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nas01\Piano povertà\06_Fondi Nazionali_documentazione\FNPovertà 2018_2020\Scadenze giugno 2023\INCONTRO 25_05_2023\DA INVIARE AI PARTECIPANTI\"/>
    </mc:Choice>
  </mc:AlternateContent>
  <bookViews>
    <workbookView xWindow="0" yWindow="0" windowWidth="23040" windowHeight="8796" activeTab="1"/>
  </bookViews>
  <sheets>
    <sheet name="Ita_Regioni" sheetId="1" r:id="rId1"/>
    <sheet name="Ambiti" sheetId="3" r:id="rId2"/>
    <sheet name="Tempistiche AP" sheetId="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3" l="1"/>
  <c r="G25" i="3"/>
  <c r="H25" i="3"/>
  <c r="J25" i="3"/>
  <c r="E25" i="3"/>
</calcChain>
</file>

<file path=xl/sharedStrings.xml><?xml version="1.0" encoding="utf-8"?>
<sst xmlns="http://schemas.openxmlformats.org/spreadsheetml/2006/main" count="121" uniqueCount="69">
  <si>
    <t>Italia</t>
  </si>
  <si>
    <t>05-VENETO</t>
  </si>
  <si>
    <t>ven_1</t>
  </si>
  <si>
    <t>Comune Di Thiene</t>
  </si>
  <si>
    <t>ven_10</t>
  </si>
  <si>
    <t>Comune Di Adria</t>
  </si>
  <si>
    <t>ven_11</t>
  </si>
  <si>
    <t>Azienda Ulss N. 1 Dolomiti</t>
  </si>
  <si>
    <t>ven_12</t>
  </si>
  <si>
    <t>Comune Di Verona</t>
  </si>
  <si>
    <t>ven_13</t>
  </si>
  <si>
    <t>Comune Di Legnago</t>
  </si>
  <si>
    <t>ven_14</t>
  </si>
  <si>
    <t>Comune Di Sona</t>
  </si>
  <si>
    <t>ven_15</t>
  </si>
  <si>
    <t>Comune Di Bassano Del Grappa</t>
  </si>
  <si>
    <t>ven_16</t>
  </si>
  <si>
    <t>Comune Di Arzignano</t>
  </si>
  <si>
    <t>ven_17</t>
  </si>
  <si>
    <t>Comune Di Vicenza</t>
  </si>
  <si>
    <t>ven_18</t>
  </si>
  <si>
    <t>Comune Di Conegliano</t>
  </si>
  <si>
    <t>ven_19</t>
  </si>
  <si>
    <t>Comune di Castelfranco Veneto</t>
  </si>
  <si>
    <t>ven_2</t>
  </si>
  <si>
    <t>Comune Di Belluno</t>
  </si>
  <si>
    <t>ven_20</t>
  </si>
  <si>
    <t>Comune Di Treviso</t>
  </si>
  <si>
    <t>ven_21</t>
  </si>
  <si>
    <t>Comune Di Portogruaro</t>
  </si>
  <si>
    <t>ven_3</t>
  </si>
  <si>
    <t>Comune Di Venezia</t>
  </si>
  <si>
    <t>ven_4</t>
  </si>
  <si>
    <t>Comune Di Spinea</t>
  </si>
  <si>
    <t>ven_5</t>
  </si>
  <si>
    <t>Comune Di Chioggia</t>
  </si>
  <si>
    <t>ven_6</t>
  </si>
  <si>
    <t>Comune Di Carmignano Di Brenta</t>
  </si>
  <si>
    <t>ven_7</t>
  </si>
  <si>
    <t>Comune Di Padova</t>
  </si>
  <si>
    <t>ven_8</t>
  </si>
  <si>
    <t>Comune Di Este</t>
  </si>
  <si>
    <t>ven_9</t>
  </si>
  <si>
    <t>Comune Di Lendinara</t>
  </si>
  <si>
    <t>Regione/Italia</t>
  </si>
  <si>
    <t>Num. AP attuali per mese (Media AP completate per mese ottobre 22-marzo 23)</t>
  </si>
  <si>
    <t xml:space="preserve">Num. AP necessarie a maggio-giugno 2023 per mese </t>
  </si>
  <si>
    <t>Differenza tra AP attuali e AP necessarie per mese -  valore assoluto</t>
  </si>
  <si>
    <t>Numero di AP completate per Case Manager per mese  (media ott22-mar23)</t>
  </si>
  <si>
    <t>Num. di Case Manager attivi almeno una volta in GePI gennaio-marzo 2023</t>
  </si>
  <si>
    <t>Numero di AP necessarie a maggio-giugno 2023 per mese per CM se tutti I CM attivi lavorano alla presa in carico</t>
  </si>
  <si>
    <t xml:space="preserve">Aumento necessario di AP da completare (coefficiente di moltiplicazione - es. Aumento di 10 volte per la Campania)
</t>
  </si>
  <si>
    <t>Numero di CM necessari per completare le AP mantenendo il tasso attuale di completamento AP (Se non aumenta tasso di AP per CM, serve aumentare il numero di CM attivi per mese per completare AP)</t>
  </si>
  <si>
    <t>Tabella 1 Italia e Regioni: Arretrato nuclei senza carico di cura e senza Analisi Preliminare completata che non riceveranno RdC a partire da luglio 2023. Sono inclusi i beneficiari con domanda accolta a fine marzo 2023, comprensivi di nuclei con domanda presentate fino al 31 gennaio 2023.  Il completamento dell'Analisi Preliminare e' aggiornato a marzo 2023.</t>
  </si>
  <si>
    <t>Tabella 2 Ambiti: Arretrato nuclei senza carico di cura e senza Analisi Preliminare completata che non riceveranno RdC a partire da luglio 2023. Sono inclusi i beneficiari con domanda accolta a fine marzo 2023, comprensivi di nuclei con domanda presentate fino al 31 gennaio 2023.  Il completamento dell'Analisi Preliminare e' aggiornato a marzo 2023.</t>
  </si>
  <si>
    <t>Regione</t>
  </si>
  <si>
    <t>Codice ATS</t>
  </si>
  <si>
    <t>Comune Capofila</t>
  </si>
  <si>
    <t>Nota</t>
  </si>
  <si>
    <t>Il numero di AP per CM necessario e' inferiore a quello attuale perche' nel periodo gen-mar2023 piu' CM sono risultati attivi su GePI</t>
  </si>
  <si>
    <t>Totale arretrato beneficiari fino a gennaio 2023</t>
  </si>
  <si>
    <t xml:space="preserve">Totale arretrato beneficiari fino a gennaio 2023 </t>
  </si>
  <si>
    <t>Mesi da invio dati da INPS a MLPS ad inizio Analisi Preliminare - 2022</t>
  </si>
  <si>
    <t>Tabella 3 Regioni: tempistiche presa in carico</t>
  </si>
  <si>
    <t>Mesi da accettazione domanda INPS ad inizio Analisi Preliminare - 2022</t>
  </si>
  <si>
    <t>Mesi da invio dati da INPS a MLPS ad assegnazione caso da parte del coordinatore - 2022</t>
  </si>
  <si>
    <t>Mesi da assegnazione caso da parte del coordinatore ad avvio Analisi Preliminare - 2022</t>
  </si>
  <si>
    <t>VENETO</t>
  </si>
  <si>
    <t>ITALIA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</si>
</sst>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_(* \(#,##0.00\);_(* &quot;-&quot;??_);_(@_)"/>
    <numFmt numFmtId="165" formatCode="_(* #,##0_);_(* \(#,##0\);_(* &quot;-&quot;??_);_(@_)"/>
    <numFmt numFmtId="166" formatCode="0.0"/>
    <numFmt numFmtId="167" formatCode="_(* #,##0.0_);_(* \(#,##0.0\);_(* &quot;-&quot;??_);_(@_)"/>
  </numFmts>
  <fonts count="10" x14ac:knownFonts="1">
    <font>
      <sz val="10"/>
      <name val="Arial"/>
    </font>
    <font>
      <sz val="10"/>
      <name val="Arial"/>
      <family val="2"/>
    </font>
    <font>
      <b/>
      <sz val="10"/>
      <name val="Arial"/>
      <family val="2"/>
    </font>
    <font>
      <sz val="10"/>
      <name val="Arial"/>
      <family val="2"/>
    </font>
    <font>
      <sz val="11"/>
      <name val="Calibri"/>
      <family val="2"/>
    </font>
    <font>
      <b/>
      <sz val="12"/>
      <name val="Arial"/>
      <family val="2"/>
    </font>
    <font>
      <b/>
      <sz val="10"/>
      <name val="Calibri"/>
      <family val="2"/>
      <scheme val="minor"/>
    </font>
    <font>
      <sz val="10"/>
      <name val="Calibri"/>
      <family val="2"/>
      <scheme val="minor"/>
    </font>
    <font>
      <b/>
      <sz val="11"/>
      <name val="Calibri"/>
      <family val="2"/>
      <scheme val="minor"/>
    </font>
    <font>
      <sz val="11"/>
      <name val="Calibri"/>
      <family val="2"/>
      <scheme val="minor"/>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164" fontId="1" fillId="0" borderId="0" applyFont="0" applyFill="0" applyBorder="0" applyAlignment="0" applyProtection="0"/>
    <xf numFmtId="0" fontId="3" fillId="0" borderId="0"/>
    <xf numFmtId="0" fontId="4" fillId="0" borderId="0"/>
  </cellStyleXfs>
  <cellXfs count="29">
    <xf numFmtId="0" fontId="0" fillId="0" borderId="0" xfId="0"/>
    <xf numFmtId="0" fontId="0" fillId="0" borderId="0" xfId="0" applyAlignment="1">
      <alignment vertical="top"/>
    </xf>
    <xf numFmtId="0" fontId="3" fillId="0" borderId="0" xfId="0" applyFont="1" applyAlignment="1">
      <alignment vertical="top"/>
    </xf>
    <xf numFmtId="0" fontId="2" fillId="0" borderId="0" xfId="0" applyFont="1" applyAlignment="1">
      <alignment horizontal="center" vertical="center" wrapText="1"/>
    </xf>
    <xf numFmtId="0" fontId="3" fillId="0" borderId="0" xfId="0" applyFont="1" applyAlignment="1">
      <alignment vertical="center" wrapText="1"/>
    </xf>
    <xf numFmtId="0" fontId="4" fillId="0" borderId="0" xfId="3" applyAlignment="1">
      <alignment vertical="center"/>
    </xf>
    <xf numFmtId="165" fontId="4" fillId="0" borderId="0" xfId="1" applyNumberFormat="1" applyFont="1" applyBorder="1" applyAlignment="1">
      <alignment vertical="center"/>
    </xf>
    <xf numFmtId="0" fontId="3" fillId="0" borderId="0" xfId="0" applyFont="1" applyAlignment="1">
      <alignment horizontal="left" vertical="center" wrapText="1"/>
    </xf>
    <xf numFmtId="0" fontId="0" fillId="0" borderId="0" xfId="0" applyAlignment="1">
      <alignment vertical="center"/>
    </xf>
    <xf numFmtId="0" fontId="5" fillId="2" borderId="1" xfId="0" applyFont="1" applyFill="1" applyBorder="1" applyAlignment="1">
      <alignment vertical="center" wrapText="1"/>
    </xf>
    <xf numFmtId="0" fontId="2" fillId="0" borderId="1" xfId="0" applyFont="1" applyBorder="1" applyAlignment="1">
      <alignment vertical="center"/>
    </xf>
    <xf numFmtId="166" fontId="0" fillId="0" borderId="1" xfId="0" applyNumberFormat="1" applyBorder="1" applyAlignment="1">
      <alignment vertical="center"/>
    </xf>
    <xf numFmtId="1" fontId="0" fillId="0" borderId="0" xfId="0" applyNumberFormat="1" applyAlignment="1">
      <alignment vertical="center"/>
    </xf>
    <xf numFmtId="166" fontId="0" fillId="0" borderId="0" xfId="0" applyNumberFormat="1" applyAlignment="1">
      <alignment vertical="center"/>
    </xf>
    <xf numFmtId="0" fontId="1" fillId="0" borderId="0" xfId="0" applyFont="1" applyAlignment="1">
      <alignment vertical="center"/>
    </xf>
    <xf numFmtId="2" fontId="0" fillId="0" borderId="1" xfId="0" applyNumberFormat="1" applyBorder="1" applyAlignment="1">
      <alignment vertical="center"/>
    </xf>
    <xf numFmtId="0" fontId="0" fillId="0" borderId="1" xfId="0" applyBorder="1" applyAlignment="1">
      <alignment vertical="center"/>
    </xf>
    <xf numFmtId="0" fontId="2" fillId="0" borderId="0" xfId="0" applyFont="1" applyAlignment="1">
      <alignment horizontal="left" vertical="top" wrapText="1"/>
    </xf>
    <xf numFmtId="0" fontId="6" fillId="0" borderId="0" xfId="0" applyFont="1" applyAlignment="1">
      <alignment horizontal="left" vertical="top" wrapText="1"/>
    </xf>
    <xf numFmtId="0" fontId="7" fillId="0" borderId="0" xfId="2" applyFont="1"/>
    <xf numFmtId="0" fontId="8" fillId="0" borderId="0" xfId="3" applyFont="1" applyAlignment="1">
      <alignment vertical="top" wrapText="1"/>
    </xf>
    <xf numFmtId="0" fontId="6" fillId="0" borderId="0" xfId="0" applyFont="1" applyAlignment="1">
      <alignment horizontal="center" vertical="center" wrapText="1"/>
    </xf>
    <xf numFmtId="0" fontId="7" fillId="0" borderId="0" xfId="2" applyFont="1" applyAlignment="1">
      <alignment vertical="top" wrapText="1"/>
    </xf>
    <xf numFmtId="0" fontId="9" fillId="0" borderId="0" xfId="3" applyFont="1"/>
    <xf numFmtId="1" fontId="9" fillId="0" borderId="0" xfId="3" applyNumberFormat="1" applyFont="1"/>
    <xf numFmtId="0" fontId="6" fillId="0" borderId="0" xfId="2" applyFont="1"/>
    <xf numFmtId="165" fontId="6" fillId="0" borderId="0" xfId="1" applyNumberFormat="1" applyFont="1"/>
    <xf numFmtId="164" fontId="6" fillId="0" borderId="0" xfId="1" applyFont="1"/>
    <xf numFmtId="167" fontId="6" fillId="0" borderId="0" xfId="1" applyNumberFormat="1" applyFont="1"/>
  </cellXfs>
  <cellStyles count="4">
    <cellStyle name="Migliaia" xfId="1" builtinId="3"/>
    <cellStyle name="Normal 2" xfId="2"/>
    <cellStyle name="Normal 3" xfId="3"/>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r>
              <a:rPr lang="en-US" b="1"/>
              <a:t>Num.</a:t>
            </a:r>
            <a:r>
              <a:rPr lang="en-US" b="1" baseline="0"/>
              <a:t> di AP attuali per mese e Num. di AP necessarie a maggio e giugno per recuperare arretrato</a:t>
            </a:r>
            <a:endParaRPr lang="en-US" b="1"/>
          </a:p>
        </c:rich>
      </c:tx>
      <c:overlay val="0"/>
      <c:spPr>
        <a:noFill/>
        <a:ln>
          <a:noFill/>
        </a:ln>
        <a:effectLst/>
      </c:spPr>
    </c:title>
    <c:autoTitleDeleted val="0"/>
    <c:plotArea>
      <c:layout>
        <c:manualLayout>
          <c:layoutTarget val="inner"/>
          <c:xMode val="edge"/>
          <c:yMode val="edge"/>
          <c:x val="7.8553916821865549E-2"/>
          <c:y val="9.6316013641682754E-2"/>
          <c:w val="0.82273165695258188"/>
          <c:h val="0.61711683987994104"/>
        </c:manualLayout>
      </c:layout>
      <c:barChart>
        <c:barDir val="col"/>
        <c:grouping val="clustered"/>
        <c:varyColors val="0"/>
        <c:ser>
          <c:idx val="0"/>
          <c:order val="1"/>
          <c:tx>
            <c:strRef>
              <c:f>Ita_Regioni!$C$3</c:f>
              <c:strCache>
                <c:ptCount val="1"/>
                <c:pt idx="0">
                  <c:v>Num. AP attuali per mese (Media AP completate per mese ottobre 22-marzo 23)</c:v>
                </c:pt>
              </c:strCache>
            </c:strRef>
          </c:tx>
          <c:spPr>
            <a:solidFill>
              <a:schemeClr val="accent6"/>
            </a:solidFill>
            <a:ln>
              <a:noFill/>
            </a:ln>
            <a:effectLst/>
          </c:spPr>
          <c:invertIfNegative val="0"/>
          <c:errBars>
            <c:errBarType val="both"/>
            <c:errValType val="cust"/>
            <c:noEndCap val="0"/>
            <c:plus>
              <c:numRef>
                <c:f>Ita_Regioni!$E$4:$E$12</c:f>
                <c:numCache>
                  <c:formatCode>General</c:formatCode>
                  <c:ptCount val="9"/>
                  <c:pt idx="0">
                    <c:v>796.83331298828125</c:v>
                  </c:pt>
                </c:numCache>
              </c:numRef>
            </c:plus>
            <c:minus>
              <c:numLit>
                <c:formatCode>General</c:formatCode>
                <c:ptCount val="1"/>
                <c:pt idx="0">
                  <c:v>1</c:v>
                </c:pt>
              </c:numLit>
            </c:minus>
            <c:spPr>
              <a:noFill/>
              <a:ln w="9525" cap="flat" cmpd="sng" algn="ctr">
                <a:solidFill>
                  <a:schemeClr val="tx1">
                    <a:lumMod val="65000"/>
                    <a:lumOff val="35000"/>
                  </a:schemeClr>
                </a:solidFill>
                <a:round/>
              </a:ln>
              <a:effectLst/>
            </c:spPr>
          </c:errBars>
          <c:cat>
            <c:strRef>
              <c:f>Ita_Regioni!$A$4:$A$12</c:f>
              <c:strCache>
                <c:ptCount val="1"/>
                <c:pt idx="0">
                  <c:v>05-VENETO</c:v>
                </c:pt>
              </c:strCache>
            </c:strRef>
          </c:cat>
          <c:val>
            <c:numRef>
              <c:f>Ita_Regioni!$C$4:$C$12</c:f>
              <c:numCache>
                <c:formatCode>General</c:formatCode>
                <c:ptCount val="9"/>
                <c:pt idx="0" formatCode="_(* #,##0_);_(* \(#,##0\);_(* &quot;-&quot;??_);_(@_)">
                  <c:v>527.66668701171875</c:v>
                </c:pt>
              </c:numCache>
            </c:numRef>
          </c:val>
          <c:extLst xmlns:c16r2="http://schemas.microsoft.com/office/drawing/2015/06/chart">
            <c:ext xmlns:c16="http://schemas.microsoft.com/office/drawing/2014/chart" uri="{C3380CC4-5D6E-409C-BE32-E72D297353CC}">
              <c16:uniqueId val="{00000000-AEAB-4A38-BA07-2C725AEA8A78}"/>
            </c:ext>
          </c:extLst>
        </c:ser>
        <c:ser>
          <c:idx val="1"/>
          <c:order val="2"/>
          <c:tx>
            <c:strRef>
              <c:f>Ita_Regioni!$D$3</c:f>
              <c:strCache>
                <c:ptCount val="1"/>
                <c:pt idx="0">
                  <c:v>Num. AP necessarie a maggio-giugno 2023 per mese </c:v>
                </c:pt>
              </c:strCache>
            </c:strRef>
          </c:tx>
          <c:spPr>
            <a:solidFill>
              <a:schemeClr val="accent5"/>
            </a:solidFill>
            <a:ln>
              <a:noFill/>
            </a:ln>
            <a:effectLst/>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Ita_Regioni!$A$4:$A$12</c:f>
              <c:strCache>
                <c:ptCount val="1"/>
                <c:pt idx="0">
                  <c:v>05-VENETO</c:v>
                </c:pt>
              </c:strCache>
            </c:strRef>
          </c:cat>
          <c:val>
            <c:numRef>
              <c:f>Ita_Regioni!$D$4:$D$12</c:f>
              <c:numCache>
                <c:formatCode>General</c:formatCode>
                <c:ptCount val="9"/>
                <c:pt idx="0" formatCode="_(* #,##0_);_(* \(#,##0\);_(* &quot;-&quot;??_);_(@_)">
                  <c:v>1324.5</c:v>
                </c:pt>
              </c:numCache>
            </c:numRef>
          </c:val>
          <c:extLst xmlns:c16r2="http://schemas.microsoft.com/office/drawing/2015/06/chart">
            <c:ext xmlns:c16="http://schemas.microsoft.com/office/drawing/2014/chart" uri="{C3380CC4-5D6E-409C-BE32-E72D297353CC}">
              <c16:uniqueId val="{00000001-AEAB-4A38-BA07-2C725AEA8A78}"/>
            </c:ext>
          </c:extLst>
        </c:ser>
        <c:dLbls>
          <c:showLegendKey val="0"/>
          <c:showVal val="0"/>
          <c:showCatName val="0"/>
          <c:showSerName val="0"/>
          <c:showPercent val="0"/>
          <c:showBubbleSize val="0"/>
        </c:dLbls>
        <c:gapWidth val="145"/>
        <c:overlap val="-100"/>
        <c:axId val="-1622737904"/>
        <c:axId val="-1622734640"/>
      </c:barChart>
      <c:barChart>
        <c:barDir val="col"/>
        <c:grouping val="clustered"/>
        <c:varyColors val="0"/>
        <c:ser>
          <c:idx val="2"/>
          <c:order val="0"/>
          <c:tx>
            <c:strRef>
              <c:f>Ita_Regioni!$E$3</c:f>
              <c:strCache>
                <c:ptCount val="1"/>
                <c:pt idx="0">
                  <c:v>Differenza tra AP attuali e AP necessarie per mese -  valore assoluto</c:v>
                </c:pt>
              </c:strCache>
            </c:strRef>
          </c:tx>
          <c:spPr>
            <a:noFill/>
            <a:ln>
              <a:noFill/>
            </a:ln>
            <a:effectLst/>
          </c:spPr>
          <c:invertIfNegative val="0"/>
          <c:dLbls>
            <c:dLbl>
              <c:idx val="0"/>
              <c:layout>
                <c:manualLayout>
                  <c:x val="-1.2084592145015106E-2"/>
                  <c:y val="0.32204072036566583"/>
                </c:manualLayout>
              </c:layout>
              <c:dLblPos val="outEnd"/>
              <c:showLegendKey val="0"/>
              <c:showVal val="0"/>
              <c:showCatName val="1"/>
              <c:showSerName val="0"/>
              <c:showPercent val="0"/>
              <c:showBubbleSize val="0"/>
              <c:extLst xmlns:c16r2="http://schemas.microsoft.com/office/drawing/2015/06/chart">
                <c:ext xmlns:c16="http://schemas.microsoft.com/office/drawing/2014/chart" uri="{C3380CC4-5D6E-409C-BE32-E72D297353CC}">
                  <c16:uniqueId val="{00000002-AEAB-4A38-BA07-2C725AEA8A78}"/>
                </c:ext>
                <c:ext xmlns:c15="http://schemas.microsoft.com/office/drawing/2012/chart" uri="{CE6537A1-D6FC-4f65-9D91-7224C49458BB}"/>
              </c:extLst>
            </c:dLbl>
            <c:dLbl>
              <c:idx val="1"/>
              <c:layout>
                <c:manualLayout>
                  <c:x val="-1.6153457849570941E-2"/>
                  <c:y val="0.27593518270829975"/>
                </c:manualLayout>
              </c:layout>
              <c:dLblPos val="outEnd"/>
              <c:showLegendKey val="0"/>
              <c:showVal val="0"/>
              <c:showCatName val="1"/>
              <c:showSerName val="0"/>
              <c:showPercent val="0"/>
              <c:showBubbleSize val="0"/>
              <c:extLst xmlns:c16r2="http://schemas.microsoft.com/office/drawing/2015/06/chart">
                <c:ext xmlns:c16="http://schemas.microsoft.com/office/drawing/2014/chart" uri="{C3380CC4-5D6E-409C-BE32-E72D297353CC}">
                  <c16:uniqueId val="{00000003-AEAB-4A38-BA07-2C725AEA8A78}"/>
                </c:ext>
                <c:ext xmlns:c15="http://schemas.microsoft.com/office/drawing/2012/chart" uri="{CE6537A1-D6FC-4f65-9D91-7224C49458BB}"/>
              </c:extLst>
            </c:dLbl>
            <c:dLbl>
              <c:idx val="2"/>
              <c:layout>
                <c:manualLayout>
                  <c:x val="-1.6153457849570962E-2"/>
                  <c:y val="0.22616725456542291"/>
                </c:manualLayout>
              </c:layout>
              <c:dLblPos val="outEnd"/>
              <c:showLegendKey val="0"/>
              <c:showVal val="0"/>
              <c:showCatName val="1"/>
              <c:showSerName val="0"/>
              <c:showPercent val="0"/>
              <c:showBubbleSize val="0"/>
              <c:extLst xmlns:c16r2="http://schemas.microsoft.com/office/drawing/2015/06/chart">
                <c:ext xmlns:c16="http://schemas.microsoft.com/office/drawing/2014/chart" uri="{C3380CC4-5D6E-409C-BE32-E72D297353CC}">
                  <c16:uniqueId val="{00000004-AEAB-4A38-BA07-2C725AEA8A78}"/>
                </c:ext>
                <c:ext xmlns:c15="http://schemas.microsoft.com/office/drawing/2012/chart" uri="{CE6537A1-D6FC-4f65-9D91-7224C49458BB}"/>
              </c:extLst>
            </c:dLbl>
            <c:dLbl>
              <c:idx val="3"/>
              <c:layout>
                <c:manualLayout>
                  <c:x val="-1.8172640080767289E-2"/>
                  <c:y val="0.16548629999285538"/>
                </c:manualLayout>
              </c:layout>
              <c:dLblPos val="outEnd"/>
              <c:showLegendKey val="0"/>
              <c:showVal val="0"/>
              <c:showCatName val="1"/>
              <c:showSerName val="0"/>
              <c:showPercent val="0"/>
              <c:showBubbleSize val="0"/>
              <c:extLst xmlns:c16r2="http://schemas.microsoft.com/office/drawing/2015/06/chart">
                <c:ext xmlns:c16="http://schemas.microsoft.com/office/drawing/2014/chart" uri="{C3380CC4-5D6E-409C-BE32-E72D297353CC}">
                  <c16:uniqueId val="{00000005-AEAB-4A38-BA07-2C725AEA8A78}"/>
                </c:ext>
                <c:ext xmlns:c15="http://schemas.microsoft.com/office/drawing/2012/chart" uri="{CE6537A1-D6FC-4f65-9D91-7224C49458BB}"/>
              </c:extLst>
            </c:dLbl>
            <c:dLbl>
              <c:idx val="4"/>
              <c:layout>
                <c:manualLayout>
                  <c:x val="-1.2169699269482659E-2"/>
                  <c:y val="8.6172734157025768E-2"/>
                </c:manualLayout>
              </c:layout>
              <c:dLblPos val="outEnd"/>
              <c:showLegendKey val="0"/>
              <c:showVal val="0"/>
              <c:showCatName val="1"/>
              <c:showSerName val="0"/>
              <c:showPercent val="0"/>
              <c:showBubbleSize val="0"/>
              <c:extLst xmlns:c16r2="http://schemas.microsoft.com/office/drawing/2015/06/chart">
                <c:ext xmlns:c16="http://schemas.microsoft.com/office/drawing/2014/chart" uri="{C3380CC4-5D6E-409C-BE32-E72D297353CC}">
                  <c16:uniqueId val="{00000006-AEAB-4A38-BA07-2C725AEA8A78}"/>
                </c:ext>
                <c:ext xmlns:c15="http://schemas.microsoft.com/office/drawing/2012/chart" uri="{CE6537A1-D6FC-4f65-9D91-7224C49458BB}"/>
              </c:extLst>
            </c:dLbl>
            <c:dLbl>
              <c:idx val="5"/>
              <c:layout>
                <c:manualLayout>
                  <c:x val="-1.2169699269482659E-2"/>
                  <c:y val="8.4903302006052089E-2"/>
                </c:manualLayout>
              </c:layout>
              <c:dLblPos val="outEnd"/>
              <c:showLegendKey val="0"/>
              <c:showVal val="0"/>
              <c:showCatName val="1"/>
              <c:showSerName val="0"/>
              <c:showPercent val="0"/>
              <c:showBubbleSize val="0"/>
              <c:extLst xmlns:c16r2="http://schemas.microsoft.com/office/drawing/2015/06/chart">
                <c:ext xmlns:c16="http://schemas.microsoft.com/office/drawing/2014/chart" uri="{C3380CC4-5D6E-409C-BE32-E72D297353CC}">
                  <c16:uniqueId val="{00000007-AEAB-4A38-BA07-2C725AEA8A78}"/>
                </c:ext>
                <c:ext xmlns:c15="http://schemas.microsoft.com/office/drawing/2012/chart" uri="{CE6537A1-D6FC-4f65-9D91-7224C49458BB}"/>
              </c:extLst>
            </c:dLbl>
            <c:dLbl>
              <c:idx val="6"/>
              <c:layout>
                <c:manualLayout>
                  <c:x val="-1.6226265692643543E-2"/>
                  <c:y val="6.9423581138971652E-2"/>
                </c:manualLayout>
              </c:layout>
              <c:dLblPos val="outEnd"/>
              <c:showLegendKey val="0"/>
              <c:showVal val="0"/>
              <c:showCatName val="1"/>
              <c:showSerName val="0"/>
              <c:showPercent val="0"/>
              <c:showBubbleSize val="0"/>
              <c:extLst xmlns:c16r2="http://schemas.microsoft.com/office/drawing/2015/06/chart">
                <c:ext xmlns:c16="http://schemas.microsoft.com/office/drawing/2014/chart" uri="{C3380CC4-5D6E-409C-BE32-E72D297353CC}">
                  <c16:uniqueId val="{00000008-AEAB-4A38-BA07-2C725AEA8A78}"/>
                </c:ext>
                <c:ext xmlns:c15="http://schemas.microsoft.com/office/drawing/2012/chart" uri="{CE6537A1-D6FC-4f65-9D91-7224C49458BB}"/>
              </c:extLst>
            </c:dLbl>
            <c:dLbl>
              <c:idx val="7"/>
              <c:layout>
                <c:manualLayout>
                  <c:x val="-1.411235658258094E-2"/>
                  <c:y val="6.0208166729678714E-2"/>
                </c:manualLayout>
              </c:layout>
              <c:dLblPos val="outEnd"/>
              <c:showLegendKey val="0"/>
              <c:showVal val="0"/>
              <c:showCatName val="1"/>
              <c:showSerName val="0"/>
              <c:showPercent val="0"/>
              <c:showBubbleSize val="0"/>
              <c:extLst xmlns:c16r2="http://schemas.microsoft.com/office/drawing/2015/06/chart">
                <c:ext xmlns:c16="http://schemas.microsoft.com/office/drawing/2014/chart" uri="{C3380CC4-5D6E-409C-BE32-E72D297353CC}">
                  <c16:uniqueId val="{00000009-AEAB-4A38-BA07-2C725AEA8A78}"/>
                </c:ext>
                <c:ext xmlns:c15="http://schemas.microsoft.com/office/drawing/2012/chart" uri="{CE6537A1-D6FC-4f65-9D91-7224C49458BB}"/>
              </c:extLst>
            </c:dLbl>
            <c:dLbl>
              <c:idx val="8"/>
              <c:layout>
                <c:manualLayout>
                  <c:x val="-1.4112356582581012E-2"/>
                  <c:y val="6.5299158651118197E-2"/>
                </c:manualLayout>
              </c:layout>
              <c:dLblPos val="outEnd"/>
              <c:showLegendKey val="0"/>
              <c:showVal val="0"/>
              <c:showCatName val="1"/>
              <c:showSerName val="0"/>
              <c:showPercent val="0"/>
              <c:showBubbleSize val="0"/>
              <c:extLst xmlns:c16r2="http://schemas.microsoft.com/office/drawing/2015/06/chart">
                <c:ext xmlns:c16="http://schemas.microsoft.com/office/drawing/2014/chart" uri="{C3380CC4-5D6E-409C-BE32-E72D297353CC}">
                  <c16:uniqueId val="{0000000A-AEAB-4A38-BA07-2C725AEA8A78}"/>
                </c:ext>
                <c:ext xmlns:c15="http://schemas.microsoft.com/office/drawing/2012/chart" uri="{CE6537A1-D6FC-4f65-9D91-7224C49458BB}"/>
              </c:extLst>
            </c:dLbl>
            <c:dLbl>
              <c:idx val="9"/>
              <c:layout>
                <c:manualLayout>
                  <c:x val="-1.411235658258094E-2"/>
                  <c:y val="6.5440859084950537E-2"/>
                </c:manualLayout>
              </c:layout>
              <c:dLblPos val="outEnd"/>
              <c:showLegendKey val="0"/>
              <c:showVal val="0"/>
              <c:showCatName val="1"/>
              <c:showSerName val="0"/>
              <c:showPercent val="0"/>
              <c:showBubbleSize val="0"/>
              <c:extLst xmlns:c16r2="http://schemas.microsoft.com/office/drawing/2015/06/chart">
                <c:ext xmlns:c16="http://schemas.microsoft.com/office/drawing/2014/chart" uri="{C3380CC4-5D6E-409C-BE32-E72D297353CC}">
                  <c16:uniqueId val="{0000000B-AEAB-4A38-BA07-2C725AEA8A78}"/>
                </c:ext>
                <c:ext xmlns:c15="http://schemas.microsoft.com/office/drawing/2012/chart" uri="{CE6537A1-D6FC-4f65-9D91-7224C49458BB}"/>
              </c:extLst>
            </c:dLbl>
            <c:dLbl>
              <c:idx val="10"/>
              <c:layout>
                <c:manualLayout>
                  <c:x val="-1.6128407522949643E-2"/>
                  <c:y val="5.2470055304063984E-2"/>
                </c:manualLayout>
              </c:layout>
              <c:dLblPos val="outEnd"/>
              <c:showLegendKey val="0"/>
              <c:showVal val="0"/>
              <c:showCatName val="1"/>
              <c:showSerName val="0"/>
              <c:showPercent val="0"/>
              <c:showBubbleSize val="0"/>
              <c:extLst xmlns:c15="http://schemas.microsoft.com/office/drawing/2012/chart" xmlns:c16r2="http://schemas.microsoft.com/office/drawing/2015/06/chart">
                <c:ext xmlns:c16="http://schemas.microsoft.com/office/drawing/2014/chart" uri="{C3380CC4-5D6E-409C-BE32-E72D297353CC}">
                  <c16:uniqueId val="{0000000D-AEAB-4A38-BA07-2C725AEA8A78}"/>
                </c:ext>
                <c:ext xmlns:c15="http://schemas.microsoft.com/office/drawing/2012/chart" uri="{CE6537A1-D6FC-4f65-9D91-7224C49458BB}"/>
              </c:extLst>
            </c:dLbl>
            <c:dLbl>
              <c:idx val="11"/>
              <c:layout>
                <c:manualLayout>
                  <c:x val="-1.6128407522949719E-2"/>
                  <c:y val="3.0731818331455923E-2"/>
                </c:manualLayout>
              </c:layout>
              <c:dLblPos val="outEnd"/>
              <c:showLegendKey val="0"/>
              <c:showVal val="0"/>
              <c:showCatName val="1"/>
              <c:showSerName val="0"/>
              <c:showPercent val="0"/>
              <c:showBubbleSize val="0"/>
              <c:extLst xmlns:c15="http://schemas.microsoft.com/office/drawing/2012/chart" xmlns:c16r2="http://schemas.microsoft.com/office/drawing/2015/06/chart">
                <c:ext xmlns:c16="http://schemas.microsoft.com/office/drawing/2014/chart" uri="{C3380CC4-5D6E-409C-BE32-E72D297353CC}">
                  <c16:uniqueId val="{0000000E-AEAB-4A38-BA07-2C725AEA8A78}"/>
                </c:ext>
                <c:ext xmlns:c15="http://schemas.microsoft.com/office/drawing/2012/chart" uri="{CE6537A1-D6FC-4f65-9D91-7224C49458BB}"/>
              </c:extLst>
            </c:dLbl>
            <c:dLbl>
              <c:idx val="12"/>
              <c:layout>
                <c:manualLayout>
                  <c:x val="-1.6128407522949643E-2"/>
                  <c:y val="4.3546199555514475E-2"/>
                </c:manualLayout>
              </c:layout>
              <c:dLblPos val="outEnd"/>
              <c:showLegendKey val="0"/>
              <c:showVal val="0"/>
              <c:showCatName val="1"/>
              <c:showSerName val="0"/>
              <c:showPercent val="0"/>
              <c:showBubbleSize val="0"/>
              <c:extLst xmlns:c15="http://schemas.microsoft.com/office/drawing/2012/chart" xmlns:c16r2="http://schemas.microsoft.com/office/drawing/2015/06/chart">
                <c:ext xmlns:c16="http://schemas.microsoft.com/office/drawing/2014/chart" uri="{C3380CC4-5D6E-409C-BE32-E72D297353CC}">
                  <c16:uniqueId val="{0000000F-AEAB-4A38-BA07-2C725AEA8A78}"/>
                </c:ext>
                <c:ext xmlns:c15="http://schemas.microsoft.com/office/drawing/2012/chart" uri="{CE6537A1-D6FC-4f65-9D91-7224C49458BB}"/>
              </c:extLst>
            </c:dLbl>
            <c:dLbl>
              <c:idx val="13"/>
              <c:layout>
                <c:manualLayout>
                  <c:x val="-1.612840752294957E-2"/>
                  <c:y val="2.4701882121187922E-2"/>
                </c:manualLayout>
              </c:layout>
              <c:dLblPos val="outEnd"/>
              <c:showLegendKey val="0"/>
              <c:showVal val="0"/>
              <c:showCatName val="1"/>
              <c:showSerName val="0"/>
              <c:showPercent val="0"/>
              <c:showBubbleSize val="0"/>
              <c:extLst xmlns:c15="http://schemas.microsoft.com/office/drawing/2012/chart" xmlns:c16r2="http://schemas.microsoft.com/office/drawing/2015/06/chart">
                <c:ext xmlns:c16="http://schemas.microsoft.com/office/drawing/2014/chart" uri="{C3380CC4-5D6E-409C-BE32-E72D297353CC}">
                  <c16:uniqueId val="{00000010-AEAB-4A38-BA07-2C725AEA8A78}"/>
                </c:ext>
                <c:ext xmlns:c15="http://schemas.microsoft.com/office/drawing/2012/chart" uri="{CE6537A1-D6FC-4f65-9D91-7224C49458BB}"/>
              </c:extLst>
            </c:dLbl>
            <c:dLbl>
              <c:idx val="14"/>
              <c:layout>
                <c:manualLayout>
                  <c:x val="-1.8144458463318424E-2"/>
                  <c:y val="2.4411120192025463E-2"/>
                </c:manualLayout>
              </c:layout>
              <c:dLblPos val="outEnd"/>
              <c:showLegendKey val="0"/>
              <c:showVal val="0"/>
              <c:showCatName val="1"/>
              <c:showSerName val="0"/>
              <c:showPercent val="0"/>
              <c:showBubbleSize val="0"/>
              <c:extLst xmlns:c15="http://schemas.microsoft.com/office/drawing/2012/chart" xmlns:c16r2="http://schemas.microsoft.com/office/drawing/2015/06/chart">
                <c:ext xmlns:c16="http://schemas.microsoft.com/office/drawing/2014/chart" uri="{C3380CC4-5D6E-409C-BE32-E72D297353CC}">
                  <c16:uniqueId val="{00000011-AEAB-4A38-BA07-2C725AEA8A78}"/>
                </c:ext>
                <c:ext xmlns:c15="http://schemas.microsoft.com/office/drawing/2012/chart" uri="{CE6537A1-D6FC-4f65-9D91-7224C49458BB}"/>
              </c:extLst>
            </c:dLbl>
            <c:dLbl>
              <c:idx val="15"/>
              <c:layout>
                <c:manualLayout>
                  <c:x val="-1.6128407522949719E-2"/>
                  <c:y val="2.0583572687108375E-2"/>
                </c:manualLayout>
              </c:layout>
              <c:dLblPos val="outEnd"/>
              <c:showLegendKey val="0"/>
              <c:showVal val="0"/>
              <c:showCatName val="1"/>
              <c:showSerName val="0"/>
              <c:showPercent val="0"/>
              <c:showBubbleSize val="0"/>
              <c:extLst xmlns:c15="http://schemas.microsoft.com/office/drawing/2012/chart" xmlns:c16r2="http://schemas.microsoft.com/office/drawing/2015/06/chart">
                <c:ext xmlns:c16="http://schemas.microsoft.com/office/drawing/2014/chart" uri="{C3380CC4-5D6E-409C-BE32-E72D297353CC}">
                  <c16:uniqueId val="{00000012-AEAB-4A38-BA07-2C725AEA8A78}"/>
                </c:ext>
                <c:ext xmlns:c15="http://schemas.microsoft.com/office/drawing/2012/chart" uri="{CE6537A1-D6FC-4f65-9D91-7224C49458BB}"/>
              </c:extLst>
            </c:dLbl>
            <c:dLbl>
              <c:idx val="16"/>
              <c:layout>
                <c:manualLayout>
                  <c:x val="-1.8144458463318351E-2"/>
                  <c:y val="2.2665730721328818E-2"/>
                </c:manualLayout>
              </c:layout>
              <c:dLblPos val="outEnd"/>
              <c:showLegendKey val="0"/>
              <c:showVal val="0"/>
              <c:showCatName val="1"/>
              <c:showSerName val="0"/>
              <c:showPercent val="0"/>
              <c:showBubbleSize val="0"/>
              <c:extLst xmlns:c15="http://schemas.microsoft.com/office/drawing/2012/chart" xmlns:c16r2="http://schemas.microsoft.com/office/drawing/2015/06/chart">
                <c:ext xmlns:c16="http://schemas.microsoft.com/office/drawing/2014/chart" uri="{C3380CC4-5D6E-409C-BE32-E72D297353CC}">
                  <c16:uniqueId val="{00000013-AEAB-4A38-BA07-2C725AEA8A78}"/>
                </c:ext>
                <c:ext xmlns:c15="http://schemas.microsoft.com/office/drawing/2012/chart" uri="{CE6537A1-D6FC-4f65-9D91-7224C49458BB}"/>
              </c:extLst>
            </c:dLbl>
            <c:dLbl>
              <c:idx val="17"/>
              <c:layout>
                <c:manualLayout>
                  <c:x val="-1.8144458463318351E-2"/>
                  <c:y val="2.0180963517965795E-2"/>
                </c:manualLayout>
              </c:layout>
              <c:dLblPos val="outEnd"/>
              <c:showLegendKey val="0"/>
              <c:showVal val="0"/>
              <c:showCatName val="1"/>
              <c:showSerName val="0"/>
              <c:showPercent val="0"/>
              <c:showBubbleSize val="0"/>
              <c:extLst xmlns:c15="http://schemas.microsoft.com/office/drawing/2012/chart" xmlns:c16r2="http://schemas.microsoft.com/office/drawing/2015/06/chart">
                <c:ext xmlns:c16="http://schemas.microsoft.com/office/drawing/2014/chart" uri="{C3380CC4-5D6E-409C-BE32-E72D297353CC}">
                  <c16:uniqueId val="{00000014-AEAB-4A38-BA07-2C725AEA8A78}"/>
                </c:ext>
                <c:ext xmlns:c15="http://schemas.microsoft.com/office/drawing/2012/chart" uri="{CE6537A1-D6FC-4f65-9D91-7224C49458BB}"/>
              </c:extLst>
            </c:dLbl>
            <c:dLbl>
              <c:idx val="18"/>
              <c:layout>
                <c:manualLayout>
                  <c:x val="-1.6128407522949792E-2"/>
                  <c:y val="1.8758029435658085E-2"/>
                </c:manualLayout>
              </c:layout>
              <c:dLblPos val="outEnd"/>
              <c:showLegendKey val="0"/>
              <c:showVal val="0"/>
              <c:showCatName val="1"/>
              <c:showSerName val="0"/>
              <c:showPercent val="0"/>
              <c:showBubbleSize val="0"/>
              <c:extLst xmlns:c15="http://schemas.microsoft.com/office/drawing/2012/chart" xmlns:c16r2="http://schemas.microsoft.com/office/drawing/2015/06/chart">
                <c:ext xmlns:c16="http://schemas.microsoft.com/office/drawing/2014/chart" uri="{C3380CC4-5D6E-409C-BE32-E72D297353CC}">
                  <c16:uniqueId val="{00000015-AEAB-4A38-BA07-2C725AEA8A78}"/>
                </c:ext>
                <c:ext xmlns:c15="http://schemas.microsoft.com/office/drawing/2012/chart" uri="{CE6537A1-D6FC-4f65-9D91-7224C49458BB}"/>
              </c:extLst>
            </c:dLbl>
            <c:dLbl>
              <c:idx val="19"/>
              <c:layout>
                <c:manualLayout>
                  <c:x val="-1.8144458463318351E-2"/>
                  <c:y val="1.6780766527781158E-2"/>
                </c:manualLayout>
              </c:layout>
              <c:dLblPos val="outEnd"/>
              <c:showLegendKey val="0"/>
              <c:showVal val="0"/>
              <c:showCatName val="1"/>
              <c:showSerName val="0"/>
              <c:showPercent val="0"/>
              <c:showBubbleSize val="0"/>
              <c:extLst xmlns:c15="http://schemas.microsoft.com/office/drawing/2012/chart" xmlns:c16r2="http://schemas.microsoft.com/office/drawing/2015/06/chart">
                <c:ext xmlns:c16="http://schemas.microsoft.com/office/drawing/2014/chart" uri="{C3380CC4-5D6E-409C-BE32-E72D297353CC}">
                  <c16:uniqueId val="{00000016-AEAB-4A38-BA07-2C725AEA8A78}"/>
                </c:ext>
                <c:ext xmlns:c15="http://schemas.microsoft.com/office/drawing/2012/chart" uri="{CE6537A1-D6FC-4f65-9D91-7224C49458BB}"/>
              </c:extLst>
            </c:dLbl>
            <c:dLbl>
              <c:idx val="20"/>
              <c:layout>
                <c:manualLayout>
                  <c:x val="-2.0160509403687056E-2"/>
                  <c:y val="1.3641273798976363E-2"/>
                </c:manualLayout>
              </c:layout>
              <c:dLblPos val="outEnd"/>
              <c:showLegendKey val="0"/>
              <c:showVal val="0"/>
              <c:showCatName val="1"/>
              <c:showSerName val="0"/>
              <c:showPercent val="0"/>
              <c:showBubbleSize val="0"/>
              <c:extLst xmlns:c15="http://schemas.microsoft.com/office/drawing/2012/chart" xmlns:c16r2="http://schemas.microsoft.com/office/drawing/2015/06/chart">
                <c:ext xmlns:c16="http://schemas.microsoft.com/office/drawing/2014/chart" uri="{C3380CC4-5D6E-409C-BE32-E72D297353CC}">
                  <c16:uniqueId val="{00000017-AEAB-4A38-BA07-2C725AEA8A78}"/>
                </c:ext>
                <c:ext xmlns:c15="http://schemas.microsoft.com/office/drawing/2012/chart" uri="{CE6537A1-D6FC-4f65-9D91-7224C49458BB}"/>
              </c:extLst>
            </c:dLbl>
            <c:numFmt formatCode="0.00%" sourceLinked="0"/>
            <c:spPr>
              <a:noFill/>
              <a:ln>
                <a:noFill/>
              </a:ln>
              <a:effectLst/>
            </c:spPr>
            <c:txPr>
              <a:bodyPr rot="-5400000" spcFirstLastPara="1" vertOverflow="ellipsis" wrap="square" anchor="ctr" anchorCtr="1"/>
              <a:lstStyle/>
              <a:p>
                <a:pPr>
                  <a:defRPr sz="1200" b="0" i="0" u="none" strike="noStrike" kern="1200" baseline="0">
                    <a:solidFill>
                      <a:schemeClr val="tx1">
                        <a:lumMod val="75000"/>
                        <a:lumOff val="25000"/>
                      </a:schemeClr>
                    </a:solidFill>
                    <a:latin typeface="+mn-lt"/>
                    <a:ea typeface="+mn-ea"/>
                    <a:cs typeface="+mn-cs"/>
                  </a:defRPr>
                </a:pPr>
                <a:endParaRPr lang="it-IT"/>
              </a:p>
            </c:txPr>
            <c:dLblPos val="ctr"/>
            <c:showLegendKey val="0"/>
            <c:showVal val="0"/>
            <c:showCatName val="1"/>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Ita_Regioni!$F$4:$F$12</c:f>
              <c:numCache>
                <c:formatCode>General</c:formatCode>
                <c:ptCount val="9"/>
                <c:pt idx="0" formatCode="_(* #,##0_);_(* \(#,##0\);_(* &quot;-&quot;??_);_(@_)">
                  <c:v>2.5101072788238499</c:v>
                </c:pt>
              </c:numCache>
            </c:numRef>
          </c:cat>
          <c:val>
            <c:numRef>
              <c:f>Ita_Regioni!$E$4:$E$12</c:f>
              <c:numCache>
                <c:formatCode>General</c:formatCode>
                <c:ptCount val="9"/>
                <c:pt idx="0" formatCode="_(* #,##0_);_(* \(#,##0\);_(* &quot;-&quot;??_);_(@_)">
                  <c:v>796.83331298828125</c:v>
                </c:pt>
              </c:numCache>
            </c:numRef>
          </c:val>
          <c:extLst xmlns:c16r2="http://schemas.microsoft.com/office/drawing/2015/06/chart">
            <c:ext xmlns:c16="http://schemas.microsoft.com/office/drawing/2014/chart" uri="{C3380CC4-5D6E-409C-BE32-E72D297353CC}">
              <c16:uniqueId val="{0000000C-AEAB-4A38-BA07-2C725AEA8A78}"/>
            </c:ext>
          </c:extLst>
        </c:ser>
        <c:dLbls>
          <c:showLegendKey val="0"/>
          <c:showVal val="0"/>
          <c:showCatName val="0"/>
          <c:showSerName val="0"/>
          <c:showPercent val="0"/>
          <c:showBubbleSize val="0"/>
        </c:dLbls>
        <c:gapWidth val="145"/>
        <c:overlap val="-100"/>
        <c:axId val="-1622746608"/>
        <c:axId val="-1622738448"/>
      </c:barChart>
      <c:catAx>
        <c:axId val="-1622737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it-IT"/>
          </a:p>
        </c:txPr>
        <c:crossAx val="-1622734640"/>
        <c:crosses val="autoZero"/>
        <c:auto val="1"/>
        <c:lblAlgn val="ctr"/>
        <c:lblOffset val="100"/>
        <c:noMultiLvlLbl val="0"/>
      </c:catAx>
      <c:valAx>
        <c:axId val="-1622734640"/>
        <c:scaling>
          <c:orientation val="minMax"/>
          <c:max val="18000"/>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it-IT"/>
          </a:p>
        </c:txPr>
        <c:crossAx val="-1622737904"/>
        <c:crosses val="autoZero"/>
        <c:crossBetween val="between"/>
        <c:majorUnit val="1000"/>
      </c:valAx>
      <c:valAx>
        <c:axId val="-1622738448"/>
        <c:scaling>
          <c:orientation val="minMax"/>
        </c:scaling>
        <c:delete val="1"/>
        <c:axPos val="r"/>
        <c:numFmt formatCode="_(* #,##0_);_(* \(#,##0\);_(* &quot;-&quot;??_);_(@_)" sourceLinked="1"/>
        <c:majorTickMark val="out"/>
        <c:minorTickMark val="none"/>
        <c:tickLblPos val="nextTo"/>
        <c:crossAx val="-1622746608"/>
        <c:crosses val="max"/>
        <c:crossBetween val="between"/>
      </c:valAx>
      <c:catAx>
        <c:axId val="-1622746608"/>
        <c:scaling>
          <c:orientation val="minMax"/>
        </c:scaling>
        <c:delete val="1"/>
        <c:axPos val="b"/>
        <c:numFmt formatCode="_(* #,##0_);_(* \(#,##0\);_(* &quot;-&quot;??_);_(@_)" sourceLinked="1"/>
        <c:majorTickMark val="out"/>
        <c:minorTickMark val="none"/>
        <c:tickLblPos val="nextTo"/>
        <c:crossAx val="-1622738448"/>
        <c:crosses val="autoZero"/>
        <c:auto val="1"/>
        <c:lblAlgn val="ctr"/>
        <c:lblOffset val="100"/>
        <c:noMultiLvlLbl val="0"/>
      </c:catAx>
      <c:spPr>
        <a:noFill/>
        <a:ln>
          <a:noFill/>
        </a:ln>
        <a:effectLst/>
      </c:spPr>
    </c:plotArea>
    <c:legend>
      <c:legendPos val="b"/>
      <c:legendEntry>
        <c:idx val="2"/>
        <c:delete val="1"/>
      </c:legendEntry>
      <c:layout>
        <c:manualLayout>
          <c:xMode val="edge"/>
          <c:yMode val="edge"/>
          <c:x val="5.0000030459062456E-2"/>
          <c:y val="0.8376104460133702"/>
          <c:w val="0.89999998002967196"/>
          <c:h val="7.690739360752653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pPr>
      <a:endParaRPr lang="it-I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en-US" b="1"/>
              <a:t>Tempi di avvio presa in carico - da invio</a:t>
            </a:r>
            <a:r>
              <a:rPr lang="en-US" b="1" baseline="0"/>
              <a:t> dati da INPS a MLPS ad avvio Analisi Preliminare</a:t>
            </a:r>
            <a:endParaRPr lang="en-US" b="1"/>
          </a:p>
        </c:rich>
      </c:tx>
      <c:overlay val="0"/>
      <c:spPr>
        <a:noFill/>
        <a:ln w="25400">
          <a:noFill/>
        </a:ln>
      </c:spPr>
    </c:title>
    <c:autoTitleDeleted val="0"/>
    <c:plotArea>
      <c:layout/>
      <c:barChart>
        <c:barDir val="col"/>
        <c:grouping val="stacked"/>
        <c:varyColors val="0"/>
        <c:ser>
          <c:idx val="0"/>
          <c:order val="0"/>
          <c:tx>
            <c:strRef>
              <c:f>'Tempistiche AP'!$D$3</c:f>
              <c:strCache>
                <c:ptCount val="1"/>
                <c:pt idx="0">
                  <c:v>Mesi da invio dati da INPS a MLPS ad assegnazione caso da parte del coordinatore - 2022</c:v>
                </c:pt>
              </c:strCache>
            </c:strRef>
          </c:tx>
          <c:spPr>
            <a:ln w="28575" cap="rnd">
              <a:solidFill>
                <a:schemeClr val="accent1"/>
              </a:solidFill>
              <a:round/>
            </a:ln>
            <a:effectLst/>
          </c:spPr>
          <c:invertIfNegative val="0"/>
          <c:cat>
            <c:strRef>
              <c:f>'Tempistiche AP'!$A$4:$A$7</c:f>
              <c:strCache>
                <c:ptCount val="2"/>
                <c:pt idx="0">
                  <c:v>05-VENETO</c:v>
                </c:pt>
                <c:pt idx="1">
                  <c:v>ITALIA</c:v>
                </c:pt>
              </c:strCache>
            </c:strRef>
          </c:cat>
          <c:val>
            <c:numRef>
              <c:f>'Tempistiche AP'!$D$4:$D$7</c:f>
              <c:numCache>
                <c:formatCode>General</c:formatCode>
                <c:ptCount val="4"/>
                <c:pt idx="0" formatCode="0.00">
                  <c:v>1.9625977277755737</c:v>
                </c:pt>
              </c:numCache>
            </c:numRef>
          </c:val>
          <c:extLst xmlns:c16r2="http://schemas.microsoft.com/office/drawing/2015/06/chart">
            <c:ext xmlns:c16="http://schemas.microsoft.com/office/drawing/2014/chart" uri="{C3380CC4-5D6E-409C-BE32-E72D297353CC}">
              <c16:uniqueId val="{00000000-617C-4CD5-B924-60C60A2D8142}"/>
            </c:ext>
          </c:extLst>
        </c:ser>
        <c:ser>
          <c:idx val="1"/>
          <c:order val="1"/>
          <c:tx>
            <c:strRef>
              <c:f>'Tempistiche AP'!$E$3</c:f>
              <c:strCache>
                <c:ptCount val="1"/>
                <c:pt idx="0">
                  <c:v>Mesi da assegnazione caso da parte del coordinatore ad avvio Analisi Preliminare - 2022</c:v>
                </c:pt>
              </c:strCache>
            </c:strRef>
          </c:tx>
          <c:spPr>
            <a:ln w="28575" cap="rnd">
              <a:solidFill>
                <a:schemeClr val="accent2"/>
              </a:solidFill>
              <a:round/>
            </a:ln>
            <a:effectLst/>
          </c:spPr>
          <c:invertIfNegative val="0"/>
          <c:cat>
            <c:strRef>
              <c:f>'Tempistiche AP'!$A$4:$A$7</c:f>
              <c:strCache>
                <c:ptCount val="2"/>
                <c:pt idx="0">
                  <c:v>05-VENETO</c:v>
                </c:pt>
                <c:pt idx="1">
                  <c:v>ITALIA</c:v>
                </c:pt>
              </c:strCache>
            </c:strRef>
          </c:cat>
          <c:val>
            <c:numRef>
              <c:f>'Tempistiche AP'!$E$4:$E$7</c:f>
              <c:numCache>
                <c:formatCode>General</c:formatCode>
                <c:ptCount val="4"/>
                <c:pt idx="0" formatCode="0.00">
                  <c:v>0.44312512874603271</c:v>
                </c:pt>
              </c:numCache>
            </c:numRef>
          </c:val>
          <c:extLst xmlns:c16r2="http://schemas.microsoft.com/office/drawing/2015/06/chart">
            <c:ext xmlns:c16="http://schemas.microsoft.com/office/drawing/2014/chart" uri="{C3380CC4-5D6E-409C-BE32-E72D297353CC}">
              <c16:uniqueId val="{00000001-617C-4CD5-B924-60C60A2D8142}"/>
            </c:ext>
          </c:extLst>
        </c:ser>
        <c:dLbls>
          <c:showLegendKey val="0"/>
          <c:showVal val="0"/>
          <c:showCatName val="0"/>
          <c:showSerName val="0"/>
          <c:showPercent val="0"/>
          <c:showBubbleSize val="0"/>
        </c:dLbls>
        <c:gapWidth val="150"/>
        <c:overlap val="100"/>
        <c:axId val="-1622734096"/>
        <c:axId val="-1622733552"/>
      </c:barChart>
      <c:catAx>
        <c:axId val="-1622734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vert="horz"/>
          <a:lstStyle/>
          <a:p>
            <a:pPr>
              <a:defRPr sz="900" b="0" i="0" u="none" strike="noStrike" baseline="0">
                <a:solidFill>
                  <a:srgbClr val="000000"/>
                </a:solidFill>
                <a:latin typeface="Calibri"/>
                <a:ea typeface="Calibri"/>
                <a:cs typeface="Calibri"/>
              </a:defRPr>
            </a:pPr>
            <a:endParaRPr lang="it-IT"/>
          </a:p>
        </c:txPr>
        <c:crossAx val="-1622733552"/>
        <c:crosses val="autoZero"/>
        <c:auto val="1"/>
        <c:lblAlgn val="ctr"/>
        <c:lblOffset val="100"/>
        <c:noMultiLvlLbl val="0"/>
      </c:catAx>
      <c:valAx>
        <c:axId val="-1622733552"/>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1000" b="0" i="0" u="none" strike="noStrike" baseline="0">
                    <a:solidFill>
                      <a:srgbClr val="000000"/>
                    </a:solidFill>
                    <a:latin typeface="Calibri"/>
                    <a:ea typeface="Calibri"/>
                    <a:cs typeface="Calibri"/>
                  </a:defRPr>
                </a:pPr>
                <a:r>
                  <a:rPr lang="en-US"/>
                  <a:t>N. Mesi</a:t>
                </a:r>
              </a:p>
            </c:rich>
          </c:tx>
          <c:overlay val="0"/>
        </c:title>
        <c:numFmt formatCode="0.00" sourceLinked="1"/>
        <c:majorTickMark val="none"/>
        <c:minorTickMark val="none"/>
        <c:tickLblPos val="nextTo"/>
        <c:spPr>
          <a:ln w="6350">
            <a:noFill/>
          </a:ln>
        </c:spPr>
        <c:txPr>
          <a:bodyPr rot="0" vert="horz"/>
          <a:lstStyle/>
          <a:p>
            <a:pPr>
              <a:defRPr sz="900" b="0" i="0" u="none" strike="noStrike" baseline="0">
                <a:solidFill>
                  <a:srgbClr val="000000"/>
                </a:solidFill>
                <a:latin typeface="Calibri"/>
                <a:ea typeface="Calibri"/>
                <a:cs typeface="Calibri"/>
              </a:defRPr>
            </a:pPr>
            <a:endParaRPr lang="it-IT"/>
          </a:p>
        </c:txPr>
        <c:crossAx val="-1622734096"/>
        <c:crosses val="autoZero"/>
        <c:crossBetween val="between"/>
        <c:majorUnit val="1"/>
      </c:valAx>
      <c:spPr>
        <a:noFill/>
        <a:ln w="25400">
          <a:noFill/>
        </a:ln>
      </c:spPr>
    </c:plotArea>
    <c:legend>
      <c:legendPos val="b"/>
      <c:layout>
        <c:manualLayout>
          <c:xMode val="edge"/>
          <c:yMode val="edge"/>
          <c:x val="9.2325704184936068E-3"/>
          <c:y val="0.9086837545623202"/>
          <c:w val="0.93248900009947733"/>
          <c:h val="9.131612154249949E-2"/>
        </c:manualLayout>
      </c:layout>
      <c:overlay val="0"/>
      <c:spPr>
        <a:noFill/>
        <a:ln w="25400">
          <a:noFill/>
        </a:ln>
      </c:spPr>
      <c:txPr>
        <a:bodyPr/>
        <a:lstStyle/>
        <a:p>
          <a:pPr>
            <a:defRPr sz="825" b="0" i="0" u="none" strike="noStrike" baseline="0">
              <a:solidFill>
                <a:srgbClr val="000000"/>
              </a:solidFill>
              <a:latin typeface="Calibri"/>
              <a:ea typeface="Calibri"/>
              <a:cs typeface="Calibri"/>
            </a:defRPr>
          </a:pPr>
          <a:endParaRPr lang="it-IT"/>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it-IT"/>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558693</xdr:colOff>
      <xdr:row>4</xdr:row>
      <xdr:rowOff>101654</xdr:rowOff>
    </xdr:from>
    <xdr:to>
      <xdr:col>14</xdr:col>
      <xdr:colOff>260937</xdr:colOff>
      <xdr:row>30</xdr:row>
      <xdr:rowOff>32817</xdr:rowOff>
    </xdr:to>
    <xdr:graphicFrame macro="">
      <xdr:nvGraphicFramePr>
        <xdr:cNvPr id="2" name="Chart 1">
          <a:extLst>
            <a:ext uri="{FF2B5EF4-FFF2-40B4-BE49-F238E27FC236}">
              <a16:creationId xmlns="" xmlns:a16="http://schemas.microsoft.com/office/drawing/2014/main" id="{A8AE7146-5939-4EAE-AED1-63639A1933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9524</xdr:colOff>
      <xdr:row>8</xdr:row>
      <xdr:rowOff>19050</xdr:rowOff>
    </xdr:from>
    <xdr:to>
      <xdr:col>4</xdr:col>
      <xdr:colOff>1181099</xdr:colOff>
      <xdr:row>32</xdr:row>
      <xdr:rowOff>95250</xdr:rowOff>
    </xdr:to>
    <xdr:graphicFrame macro="">
      <xdr:nvGraphicFramePr>
        <xdr:cNvPr id="3" name="Grafico 2">
          <a:extLst>
            <a:ext uri="{FF2B5EF4-FFF2-40B4-BE49-F238E27FC236}">
              <a16:creationId xmlns="" xmlns:a16="http://schemas.microsoft.com/office/drawing/2014/main" id="{0FA0B275-4E89-48DD-80DA-38DFA0A84C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zoomScale="85" zoomScaleNormal="85" workbookViewId="0">
      <selection activeCell="J4" sqref="J4"/>
    </sheetView>
  </sheetViews>
  <sheetFormatPr defaultRowHeight="13.2" x14ac:dyDescent="0.25"/>
  <cols>
    <col min="1" max="1" width="19.33203125" customWidth="1"/>
    <col min="2" max="2" width="12.33203125" bestFit="1" customWidth="1"/>
    <col min="3" max="3" width="11.109375" customWidth="1"/>
    <col min="4" max="4" width="12.33203125" bestFit="1" customWidth="1"/>
    <col min="5" max="5" width="12.109375" customWidth="1"/>
    <col min="6" max="6" width="13" bestFit="1" customWidth="1"/>
    <col min="7" max="7" width="9.5546875" bestFit="1" customWidth="1"/>
    <col min="8" max="8" width="9.6640625" bestFit="1" customWidth="1"/>
    <col min="9" max="9" width="14.88671875" customWidth="1"/>
    <col min="10" max="10" width="24.6640625" customWidth="1"/>
    <col min="11" max="11" width="30.109375" customWidth="1"/>
  </cols>
  <sheetData>
    <row r="1" spans="1:11" ht="50.25" customHeight="1" x14ac:dyDescent="0.25">
      <c r="A1" s="17" t="s">
        <v>53</v>
      </c>
      <c r="B1" s="17"/>
      <c r="C1" s="17"/>
      <c r="D1" s="17"/>
      <c r="E1" s="17"/>
      <c r="F1" s="17"/>
      <c r="G1" s="17"/>
      <c r="H1" s="17"/>
      <c r="I1" s="17"/>
      <c r="J1" s="17"/>
    </row>
    <row r="3" spans="1:11" s="1" customFormat="1" ht="145.19999999999999" x14ac:dyDescent="0.25">
      <c r="A3" s="7" t="s">
        <v>44</v>
      </c>
      <c r="B3" s="3" t="s">
        <v>60</v>
      </c>
      <c r="C3" s="3" t="s">
        <v>45</v>
      </c>
      <c r="D3" s="3" t="s">
        <v>46</v>
      </c>
      <c r="E3" s="3" t="s">
        <v>47</v>
      </c>
      <c r="F3" s="3" t="s">
        <v>51</v>
      </c>
      <c r="G3" s="3" t="s">
        <v>49</v>
      </c>
      <c r="H3" s="3" t="s">
        <v>48</v>
      </c>
      <c r="I3" s="3" t="s">
        <v>50</v>
      </c>
      <c r="J3" s="3" t="s">
        <v>52</v>
      </c>
      <c r="K3" s="2" t="s">
        <v>58</v>
      </c>
    </row>
    <row r="4" spans="1:11" ht="66" x14ac:dyDescent="0.25">
      <c r="A4" s="5" t="s">
        <v>1</v>
      </c>
      <c r="B4" s="6">
        <v>2649</v>
      </c>
      <c r="C4" s="6">
        <v>527.66668701171875</v>
      </c>
      <c r="D4" s="6">
        <v>1324.5</v>
      </c>
      <c r="E4" s="6">
        <v>796.83331298828125</v>
      </c>
      <c r="F4" s="6">
        <v>2.5101072788238499</v>
      </c>
      <c r="G4" s="6">
        <v>444</v>
      </c>
      <c r="H4" s="6">
        <v>4.7312335968017498</v>
      </c>
      <c r="I4" s="6">
        <v>2.9831080436706499</v>
      </c>
      <c r="J4" s="6">
        <v>279.94812011718699</v>
      </c>
      <c r="K4" s="4" t="s">
        <v>59</v>
      </c>
    </row>
  </sheetData>
  <sortState ref="A4:J12">
    <sortCondition descending="1" ref="B4:B12"/>
  </sortState>
  <mergeCells count="1">
    <mergeCell ref="A1:J1"/>
  </mergeCells>
  <phoneticPr fontId="0" type="noConversion"/>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5"/>
  <sheetViews>
    <sheetView tabSelected="1" zoomScale="110" zoomScaleNormal="110" workbookViewId="0">
      <selection sqref="A1:XFD1048576"/>
    </sheetView>
  </sheetViews>
  <sheetFormatPr defaultColWidth="9.109375" defaultRowHeight="13.8" x14ac:dyDescent="0.3"/>
  <cols>
    <col min="1" max="1" width="8.33203125" style="19" customWidth="1"/>
    <col min="2" max="2" width="12.5546875" style="19" customWidth="1"/>
    <col min="3" max="3" width="9.109375" style="19"/>
    <col min="4" max="4" width="31" style="19" customWidth="1"/>
    <col min="5" max="5" width="11" style="19" customWidth="1"/>
    <col min="6" max="6" width="14.33203125" style="19" customWidth="1"/>
    <col min="7" max="7" width="11.88671875" style="19" customWidth="1"/>
    <col min="8" max="8" width="11.44140625" style="19" customWidth="1"/>
    <col min="9" max="9" width="19.109375" style="19" customWidth="1"/>
    <col min="10" max="10" width="13.33203125" style="19" customWidth="1"/>
    <col min="11" max="11" width="14.109375" style="19" customWidth="1"/>
    <col min="12" max="12" width="17.6640625" style="19" customWidth="1"/>
    <col min="13" max="13" width="28.88671875" style="19" customWidth="1"/>
    <col min="14" max="16384" width="9.109375" style="19"/>
  </cols>
  <sheetData>
    <row r="1" spans="1:13" ht="39" customHeight="1" x14ac:dyDescent="0.3">
      <c r="A1" s="18" t="s">
        <v>54</v>
      </c>
      <c r="B1" s="18"/>
      <c r="C1" s="18"/>
      <c r="D1" s="18"/>
      <c r="E1" s="18"/>
      <c r="F1" s="18"/>
      <c r="G1" s="18"/>
      <c r="H1" s="18"/>
      <c r="I1" s="18"/>
    </row>
    <row r="3" spans="1:13" s="22" customFormat="1" ht="114.75" customHeight="1" x14ac:dyDescent="0.25">
      <c r="A3" s="20" t="s">
        <v>0</v>
      </c>
      <c r="B3" s="20" t="s">
        <v>55</v>
      </c>
      <c r="C3" s="20" t="s">
        <v>56</v>
      </c>
      <c r="D3" s="20" t="s">
        <v>57</v>
      </c>
      <c r="E3" s="21" t="s">
        <v>61</v>
      </c>
      <c r="F3" s="21" t="s">
        <v>45</v>
      </c>
      <c r="G3" s="21" t="s">
        <v>46</v>
      </c>
      <c r="H3" s="21" t="s">
        <v>47</v>
      </c>
      <c r="I3" s="21" t="s">
        <v>51</v>
      </c>
      <c r="J3" s="21" t="s">
        <v>49</v>
      </c>
      <c r="K3" s="21" t="s">
        <v>48</v>
      </c>
      <c r="L3" s="21" t="s">
        <v>50</v>
      </c>
      <c r="M3" s="21" t="s">
        <v>52</v>
      </c>
    </row>
    <row r="4" spans="1:13" ht="14.4" x14ac:dyDescent="0.3">
      <c r="A4" s="23" t="s">
        <v>0</v>
      </c>
      <c r="B4" s="23" t="s">
        <v>1</v>
      </c>
      <c r="C4" s="23" t="s">
        <v>2</v>
      </c>
      <c r="D4" s="23" t="s">
        <v>3</v>
      </c>
      <c r="E4" s="24">
        <v>123</v>
      </c>
      <c r="F4" s="24">
        <v>5.5</v>
      </c>
      <c r="G4" s="24">
        <v>61.5</v>
      </c>
      <c r="H4" s="24">
        <v>56</v>
      </c>
      <c r="I4" s="24">
        <v>11.18181800842285</v>
      </c>
      <c r="J4" s="24">
        <v>2</v>
      </c>
      <c r="K4" s="24">
        <v>3.1944444179534912</v>
      </c>
      <c r="L4" s="24">
        <v>30.75</v>
      </c>
      <c r="M4" s="24">
        <v>19.25217437744141</v>
      </c>
    </row>
    <row r="5" spans="1:13" ht="14.4" x14ac:dyDescent="0.3">
      <c r="A5" s="23" t="s">
        <v>0</v>
      </c>
      <c r="B5" s="23" t="s">
        <v>1</v>
      </c>
      <c r="C5" s="23" t="s">
        <v>4</v>
      </c>
      <c r="D5" s="23" t="s">
        <v>5</v>
      </c>
      <c r="E5" s="24">
        <v>72</v>
      </c>
      <c r="F5" s="24">
        <v>10</v>
      </c>
      <c r="G5" s="24">
        <v>36</v>
      </c>
      <c r="H5" s="24">
        <v>26</v>
      </c>
      <c r="I5" s="24">
        <v>3.5999999046325679</v>
      </c>
      <c r="J5" s="24">
        <v>8</v>
      </c>
      <c r="K5" s="24">
        <v>4.1666665077209473</v>
      </c>
      <c r="L5" s="24">
        <v>4.5</v>
      </c>
      <c r="M5" s="24">
        <v>8.6400003433227539</v>
      </c>
    </row>
    <row r="6" spans="1:13" ht="14.4" x14ac:dyDescent="0.3">
      <c r="A6" s="23" t="s">
        <v>0</v>
      </c>
      <c r="B6" s="23" t="s">
        <v>1</v>
      </c>
      <c r="C6" s="23" t="s">
        <v>6</v>
      </c>
      <c r="D6" s="23" t="s">
        <v>7</v>
      </c>
      <c r="E6" s="24">
        <v>35</v>
      </c>
      <c r="F6" s="24">
        <v>5.1666665077209473</v>
      </c>
      <c r="G6" s="24">
        <v>17.5</v>
      </c>
      <c r="H6" s="24">
        <v>12.333333969116209</v>
      </c>
      <c r="I6" s="24">
        <v>3.3870968818664551</v>
      </c>
      <c r="J6" s="24">
        <v>8</v>
      </c>
      <c r="K6" s="24">
        <v>2.4166667461395259</v>
      </c>
      <c r="L6" s="24">
        <v>2.1875</v>
      </c>
      <c r="M6" s="24">
        <v>7.2413792610168457</v>
      </c>
    </row>
    <row r="7" spans="1:13" ht="14.4" x14ac:dyDescent="0.3">
      <c r="A7" s="23" t="s">
        <v>0</v>
      </c>
      <c r="B7" s="23" t="s">
        <v>1</v>
      </c>
      <c r="C7" s="23" t="s">
        <v>8</v>
      </c>
      <c r="D7" s="23" t="s">
        <v>9</v>
      </c>
      <c r="E7" s="24">
        <v>297</v>
      </c>
      <c r="F7" s="24">
        <v>69.333335876464844</v>
      </c>
      <c r="G7" s="24">
        <v>148.5</v>
      </c>
      <c r="H7" s="24">
        <v>79.166664123535156</v>
      </c>
      <c r="I7" s="24">
        <v>2.141826868057251</v>
      </c>
      <c r="J7" s="24">
        <v>62</v>
      </c>
      <c r="K7" s="24">
        <v>3.1657967567443852</v>
      </c>
      <c r="L7" s="24">
        <v>2.395161390304565</v>
      </c>
      <c r="M7" s="24">
        <v>46.907623291015632</v>
      </c>
    </row>
    <row r="8" spans="1:13" ht="14.4" x14ac:dyDescent="0.3">
      <c r="A8" s="23" t="s">
        <v>0</v>
      </c>
      <c r="B8" s="23" t="s">
        <v>1</v>
      </c>
      <c r="C8" s="23" t="s">
        <v>10</v>
      </c>
      <c r="D8" s="23" t="s">
        <v>11</v>
      </c>
      <c r="E8" s="24">
        <v>80</v>
      </c>
      <c r="F8" s="24">
        <v>36</v>
      </c>
      <c r="G8" s="24">
        <v>40</v>
      </c>
      <c r="H8" s="24">
        <v>4</v>
      </c>
      <c r="I8" s="24">
        <v>1.111111164093018</v>
      </c>
      <c r="J8" s="24">
        <v>21</v>
      </c>
      <c r="K8" s="24">
        <v>6.2142858505249023</v>
      </c>
      <c r="L8" s="24">
        <v>1.904761910438538</v>
      </c>
      <c r="M8" s="24">
        <v>6.4367814064025879</v>
      </c>
    </row>
    <row r="9" spans="1:13" ht="14.4" x14ac:dyDescent="0.3">
      <c r="A9" s="23" t="s">
        <v>0</v>
      </c>
      <c r="B9" s="23" t="s">
        <v>1</v>
      </c>
      <c r="C9" s="23" t="s">
        <v>12</v>
      </c>
      <c r="D9" s="23" t="s">
        <v>13</v>
      </c>
      <c r="E9" s="24">
        <v>119</v>
      </c>
      <c r="F9" s="24">
        <v>30.666666030883789</v>
      </c>
      <c r="G9" s="24">
        <v>59.5</v>
      </c>
      <c r="H9" s="24">
        <v>28.833333969116211</v>
      </c>
      <c r="I9" s="24">
        <v>1.9402173757553101</v>
      </c>
      <c r="J9" s="24">
        <v>29</v>
      </c>
      <c r="K9" s="24">
        <v>2.3226883411407471</v>
      </c>
      <c r="L9" s="24">
        <v>2.0517241954803471</v>
      </c>
      <c r="M9" s="24">
        <v>25.616867065429691</v>
      </c>
    </row>
    <row r="10" spans="1:13" ht="14.4" x14ac:dyDescent="0.3">
      <c r="A10" s="23" t="s">
        <v>0</v>
      </c>
      <c r="B10" s="23" t="s">
        <v>1</v>
      </c>
      <c r="C10" s="23" t="s">
        <v>14</v>
      </c>
      <c r="D10" s="23" t="s">
        <v>15</v>
      </c>
      <c r="E10" s="24">
        <v>57</v>
      </c>
      <c r="F10" s="24">
        <v>21.666666030883789</v>
      </c>
      <c r="G10" s="24">
        <v>28.5</v>
      </c>
      <c r="H10" s="24">
        <v>6.8333339691162109</v>
      </c>
      <c r="I10" s="24">
        <v>1.31538462638855</v>
      </c>
      <c r="J10" s="24">
        <v>8</v>
      </c>
      <c r="K10" s="24">
        <v>6.125</v>
      </c>
      <c r="L10" s="24">
        <v>3.5625</v>
      </c>
      <c r="M10" s="24">
        <v>4.6530613899230957</v>
      </c>
    </row>
    <row r="11" spans="1:13" ht="14.4" x14ac:dyDescent="0.3">
      <c r="A11" s="23" t="s">
        <v>0</v>
      </c>
      <c r="B11" s="23" t="s">
        <v>1</v>
      </c>
      <c r="C11" s="23" t="s">
        <v>16</v>
      </c>
      <c r="D11" s="23" t="s">
        <v>17</v>
      </c>
      <c r="E11" s="24">
        <v>29</v>
      </c>
      <c r="F11" s="24">
        <v>24</v>
      </c>
      <c r="G11" s="24">
        <v>14.5</v>
      </c>
      <c r="H11" s="24">
        <v>-9.5</v>
      </c>
      <c r="I11" s="24">
        <v>0.60416668653488159</v>
      </c>
      <c r="J11" s="24">
        <v>3</v>
      </c>
      <c r="K11" s="24">
        <v>10.22222232818604</v>
      </c>
      <c r="L11" s="24">
        <v>4.8333334922790527</v>
      </c>
      <c r="M11" s="24">
        <v>1.41847825050354</v>
      </c>
    </row>
    <row r="12" spans="1:13" ht="14.4" x14ac:dyDescent="0.3">
      <c r="A12" s="23" t="s">
        <v>0</v>
      </c>
      <c r="B12" s="23" t="s">
        <v>1</v>
      </c>
      <c r="C12" s="23" t="s">
        <v>18</v>
      </c>
      <c r="D12" s="23" t="s">
        <v>19</v>
      </c>
      <c r="E12" s="24">
        <v>172</v>
      </c>
      <c r="F12" s="24">
        <v>55.333332061767578</v>
      </c>
      <c r="G12" s="24">
        <v>86</v>
      </c>
      <c r="H12" s="24">
        <v>30.666667938232418</v>
      </c>
      <c r="I12" s="24">
        <v>1.554216861724854</v>
      </c>
      <c r="J12" s="24">
        <v>7</v>
      </c>
      <c r="K12" s="24">
        <v>20.69444465637207</v>
      </c>
      <c r="L12" s="24">
        <v>12.285714149475099</v>
      </c>
      <c r="M12" s="24">
        <v>4.1557044982910156</v>
      </c>
    </row>
    <row r="13" spans="1:13" ht="14.4" x14ac:dyDescent="0.3">
      <c r="A13" s="23" t="s">
        <v>0</v>
      </c>
      <c r="B13" s="23" t="s">
        <v>1</v>
      </c>
      <c r="C13" s="23" t="s">
        <v>20</v>
      </c>
      <c r="D13" s="23" t="s">
        <v>21</v>
      </c>
      <c r="E13" s="24">
        <v>46</v>
      </c>
      <c r="F13" s="24">
        <v>18</v>
      </c>
      <c r="G13" s="24">
        <v>23</v>
      </c>
      <c r="H13" s="24">
        <v>5</v>
      </c>
      <c r="I13" s="24">
        <v>1.277777791023254</v>
      </c>
      <c r="J13" s="24">
        <v>32</v>
      </c>
      <c r="K13" s="24">
        <v>1.8736110925674441</v>
      </c>
      <c r="L13" s="24">
        <v>0.71875</v>
      </c>
      <c r="M13" s="24">
        <v>12.275759696960449</v>
      </c>
    </row>
    <row r="14" spans="1:13" ht="14.4" x14ac:dyDescent="0.3">
      <c r="A14" s="23" t="s">
        <v>0</v>
      </c>
      <c r="B14" s="23" t="s">
        <v>1</v>
      </c>
      <c r="C14" s="23" t="s">
        <v>22</v>
      </c>
      <c r="D14" s="23" t="s">
        <v>23</v>
      </c>
      <c r="E14" s="24">
        <v>125</v>
      </c>
      <c r="F14" s="24">
        <v>9.6666669845581055</v>
      </c>
      <c r="G14" s="24">
        <v>62.5</v>
      </c>
      <c r="H14" s="24">
        <v>52.833332061767578</v>
      </c>
      <c r="I14" s="24">
        <v>6.4655170440673828</v>
      </c>
      <c r="J14" s="24">
        <v>24</v>
      </c>
      <c r="K14" s="24">
        <v>1.983796238899231</v>
      </c>
      <c r="L14" s="24">
        <v>2.6041667461395259</v>
      </c>
      <c r="M14" s="24">
        <v>31.505250930786129</v>
      </c>
    </row>
    <row r="15" spans="1:13" ht="14.4" x14ac:dyDescent="0.3">
      <c r="A15" s="23" t="s">
        <v>0</v>
      </c>
      <c r="B15" s="23" t="s">
        <v>1</v>
      </c>
      <c r="C15" s="23" t="s">
        <v>24</v>
      </c>
      <c r="D15" s="23" t="s">
        <v>25</v>
      </c>
      <c r="E15" s="24">
        <v>61</v>
      </c>
      <c r="F15" s="24">
        <v>4.5</v>
      </c>
      <c r="G15" s="24">
        <v>30.5</v>
      </c>
      <c r="H15" s="24">
        <v>26</v>
      </c>
      <c r="I15" s="24">
        <v>6.7777776718139648</v>
      </c>
      <c r="J15" s="24">
        <v>7</v>
      </c>
      <c r="K15" s="24">
        <v>2.4166667461395259</v>
      </c>
      <c r="L15" s="24">
        <v>4.3571429252624512</v>
      </c>
      <c r="M15" s="24">
        <v>12.62068939208984</v>
      </c>
    </row>
    <row r="16" spans="1:13" ht="14.4" x14ac:dyDescent="0.3">
      <c r="A16" s="23" t="s">
        <v>0</v>
      </c>
      <c r="B16" s="23" t="s">
        <v>1</v>
      </c>
      <c r="C16" s="23" t="s">
        <v>26</v>
      </c>
      <c r="D16" s="23" t="s">
        <v>27</v>
      </c>
      <c r="E16" s="24">
        <v>141</v>
      </c>
      <c r="F16" s="24">
        <v>42.666667938232422</v>
      </c>
      <c r="G16" s="24">
        <v>70.5</v>
      </c>
      <c r="H16" s="24">
        <v>27.833332061767582</v>
      </c>
      <c r="I16" s="24">
        <v>1.65234375</v>
      </c>
      <c r="J16" s="24">
        <v>19</v>
      </c>
      <c r="K16" s="24">
        <v>3.9915404319763179</v>
      </c>
      <c r="L16" s="24">
        <v>3.7105262279510498</v>
      </c>
      <c r="M16" s="24">
        <v>17.662353515625</v>
      </c>
    </row>
    <row r="17" spans="1:13" ht="14.4" x14ac:dyDescent="0.3">
      <c r="A17" s="23" t="s">
        <v>0</v>
      </c>
      <c r="B17" s="23" t="s">
        <v>1</v>
      </c>
      <c r="C17" s="23" t="s">
        <v>28</v>
      </c>
      <c r="D17" s="23" t="s">
        <v>29</v>
      </c>
      <c r="E17" s="24">
        <v>64</v>
      </c>
      <c r="F17" s="24">
        <v>34.333332061767578</v>
      </c>
      <c r="G17" s="24">
        <v>32</v>
      </c>
      <c r="H17" s="24">
        <v>-2.3333320617675781</v>
      </c>
      <c r="I17" s="24">
        <v>0.93203884363174438</v>
      </c>
      <c r="J17" s="24">
        <v>27</v>
      </c>
      <c r="K17" s="24">
        <v>6.8222222328186044</v>
      </c>
      <c r="L17" s="24">
        <v>1.1851851940155029</v>
      </c>
      <c r="M17" s="24">
        <v>4.6905536651611328</v>
      </c>
    </row>
    <row r="18" spans="1:13" ht="14.4" x14ac:dyDescent="0.3">
      <c r="A18" s="23" t="s">
        <v>0</v>
      </c>
      <c r="B18" s="23" t="s">
        <v>1</v>
      </c>
      <c r="C18" s="23" t="s">
        <v>30</v>
      </c>
      <c r="D18" s="23" t="s">
        <v>31</v>
      </c>
      <c r="E18" s="24">
        <v>278</v>
      </c>
      <c r="F18" s="24">
        <v>31.833333969116211</v>
      </c>
      <c r="G18" s="24">
        <v>139</v>
      </c>
      <c r="H18" s="24">
        <v>107.1666641235352</v>
      </c>
      <c r="I18" s="24">
        <v>4.3664922714233398</v>
      </c>
      <c r="J18" s="24">
        <v>58</v>
      </c>
      <c r="K18" s="24">
        <v>2.4111182689666748</v>
      </c>
      <c r="L18" s="24">
        <v>2.3965516090393071</v>
      </c>
      <c r="M18" s="24">
        <v>57.64959716796875</v>
      </c>
    </row>
    <row r="19" spans="1:13" ht="14.4" x14ac:dyDescent="0.3">
      <c r="A19" s="23" t="s">
        <v>0</v>
      </c>
      <c r="B19" s="23" t="s">
        <v>1</v>
      </c>
      <c r="C19" s="23" t="s">
        <v>32</v>
      </c>
      <c r="D19" s="23" t="s">
        <v>33</v>
      </c>
      <c r="E19" s="24">
        <v>123</v>
      </c>
      <c r="F19" s="24">
        <v>25.166666030883789</v>
      </c>
      <c r="G19" s="24">
        <v>61.5</v>
      </c>
      <c r="H19" s="24">
        <v>36.333335876464837</v>
      </c>
      <c r="I19" s="24">
        <v>2.4437086582183838</v>
      </c>
      <c r="J19" s="24">
        <v>9</v>
      </c>
      <c r="K19" s="24">
        <v>5.2861108779907227</v>
      </c>
      <c r="L19" s="24">
        <v>6.8333334922790527</v>
      </c>
      <c r="M19" s="24">
        <v>11.634262084960939</v>
      </c>
    </row>
    <row r="20" spans="1:13" ht="14.4" x14ac:dyDescent="0.3">
      <c r="A20" s="23" t="s">
        <v>0</v>
      </c>
      <c r="B20" s="23" t="s">
        <v>1</v>
      </c>
      <c r="C20" s="23" t="s">
        <v>34</v>
      </c>
      <c r="D20" s="23" t="s">
        <v>35</v>
      </c>
      <c r="E20" s="24">
        <v>108</v>
      </c>
      <c r="F20" s="24">
        <v>4.1666665077209473</v>
      </c>
      <c r="G20" s="24">
        <v>54</v>
      </c>
      <c r="H20" s="24">
        <v>49.833332061767578</v>
      </c>
      <c r="I20" s="24">
        <v>12.960000038146971</v>
      </c>
      <c r="J20" s="24">
        <v>6</v>
      </c>
      <c r="K20" s="24">
        <v>2.6666667461395259</v>
      </c>
      <c r="L20" s="24">
        <v>9</v>
      </c>
      <c r="M20" s="24">
        <v>20.25</v>
      </c>
    </row>
    <row r="21" spans="1:13" ht="14.4" x14ac:dyDescent="0.3">
      <c r="A21" s="23" t="s">
        <v>0</v>
      </c>
      <c r="B21" s="23" t="s">
        <v>1</v>
      </c>
      <c r="C21" s="23" t="s">
        <v>36</v>
      </c>
      <c r="D21" s="23" t="s">
        <v>37</v>
      </c>
      <c r="E21" s="24">
        <v>64</v>
      </c>
      <c r="F21" s="24">
        <v>14.333333015441889</v>
      </c>
      <c r="G21" s="24">
        <v>32</v>
      </c>
      <c r="H21" s="24">
        <v>17.666667938232418</v>
      </c>
      <c r="I21" s="24">
        <v>2.2325582504272461</v>
      </c>
      <c r="J21" s="24">
        <v>28</v>
      </c>
      <c r="K21" s="24">
        <v>2.1902115345001221</v>
      </c>
      <c r="L21" s="24">
        <v>1.1428571939468379</v>
      </c>
      <c r="M21" s="24">
        <v>14.61046123504639</v>
      </c>
    </row>
    <row r="22" spans="1:13" ht="14.4" x14ac:dyDescent="0.3">
      <c r="A22" s="23" t="s">
        <v>0</v>
      </c>
      <c r="B22" s="23" t="s">
        <v>1</v>
      </c>
      <c r="C22" s="23" t="s">
        <v>38</v>
      </c>
      <c r="D22" s="23" t="s">
        <v>39</v>
      </c>
      <c r="E22" s="24">
        <v>338</v>
      </c>
      <c r="F22" s="24">
        <v>56.666667938232422</v>
      </c>
      <c r="G22" s="24">
        <v>169</v>
      </c>
      <c r="H22" s="24">
        <v>112.3333282470703</v>
      </c>
      <c r="I22" s="24">
        <v>2.9823529720306401</v>
      </c>
      <c r="J22" s="24">
        <v>49</v>
      </c>
      <c r="K22" s="24">
        <v>3.6834135055541992</v>
      </c>
      <c r="L22" s="24">
        <v>3.4489796161651611</v>
      </c>
      <c r="M22" s="24">
        <v>45.881355285644531</v>
      </c>
    </row>
    <row r="23" spans="1:13" ht="14.4" x14ac:dyDescent="0.3">
      <c r="A23" s="23" t="s">
        <v>0</v>
      </c>
      <c r="B23" s="23" t="s">
        <v>1</v>
      </c>
      <c r="C23" s="23" t="s">
        <v>40</v>
      </c>
      <c r="D23" s="23" t="s">
        <v>41</v>
      </c>
      <c r="E23" s="24">
        <v>146</v>
      </c>
      <c r="F23" s="24">
        <v>5.5</v>
      </c>
      <c r="G23" s="24">
        <v>73</v>
      </c>
      <c r="H23" s="24">
        <v>67.5</v>
      </c>
      <c r="I23" s="24">
        <v>13.272727012634279</v>
      </c>
      <c r="J23" s="24">
        <v>29</v>
      </c>
      <c r="K23" s="24">
        <v>1.716666698455811</v>
      </c>
      <c r="L23" s="24">
        <v>2.517241477966309</v>
      </c>
      <c r="M23" s="24">
        <v>42.524272918701172</v>
      </c>
    </row>
    <row r="24" spans="1:13" ht="14.4" x14ac:dyDescent="0.3">
      <c r="A24" s="23" t="s">
        <v>0</v>
      </c>
      <c r="B24" s="23" t="s">
        <v>1</v>
      </c>
      <c r="C24" s="23" t="s">
        <v>42</v>
      </c>
      <c r="D24" s="23" t="s">
        <v>43</v>
      </c>
      <c r="E24" s="24">
        <v>171</v>
      </c>
      <c r="F24" s="24">
        <v>23.166666030883789</v>
      </c>
      <c r="G24" s="24">
        <v>85.5</v>
      </c>
      <c r="H24" s="24">
        <v>62.333335876464837</v>
      </c>
      <c r="I24" s="24">
        <v>3.6906476020812988</v>
      </c>
      <c r="J24" s="24">
        <v>8</v>
      </c>
      <c r="K24" s="24">
        <v>5.7916665077209473</v>
      </c>
      <c r="L24" s="24">
        <v>10.6875</v>
      </c>
      <c r="M24" s="24">
        <v>14.762590408325201</v>
      </c>
    </row>
    <row r="25" spans="1:13" x14ac:dyDescent="0.3">
      <c r="D25" s="25" t="s">
        <v>67</v>
      </c>
      <c r="E25" s="26">
        <f>SUM(E4:E24)</f>
        <v>2649</v>
      </c>
      <c r="F25" s="26">
        <f>SUM(F4:F24)</f>
        <v>527.66666698455811</v>
      </c>
      <c r="G25" s="26">
        <f>SUM(G4:G24)</f>
        <v>1324.5</v>
      </c>
      <c r="H25" s="26">
        <f>SUM(H4:H24)</f>
        <v>796.83333015441895</v>
      </c>
      <c r="I25" s="27">
        <v>2.5101072788238499</v>
      </c>
      <c r="J25" s="26">
        <f>SUM(J4:J24)</f>
        <v>444</v>
      </c>
      <c r="K25" s="27">
        <v>4.7312335968017498</v>
      </c>
      <c r="L25" s="27">
        <v>2.9831080436706499</v>
      </c>
      <c r="M25" s="28">
        <v>279.94812011718699</v>
      </c>
    </row>
  </sheetData>
  <mergeCells count="1">
    <mergeCell ref="A1:I1"/>
  </mergeCells>
  <pageMargins left="0.75" right="0.75" top="1" bottom="1" header="0.5" footer="0.5"/>
  <pageSetup scale="61"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zoomScaleNormal="100" workbookViewId="0">
      <selection activeCell="A12" sqref="A12"/>
    </sheetView>
  </sheetViews>
  <sheetFormatPr defaultRowHeight="13.2" x14ac:dyDescent="0.25"/>
  <cols>
    <col min="1" max="1" width="25.109375" style="8" customWidth="1"/>
    <col min="2" max="2" width="34.6640625" style="8" bestFit="1" customWidth="1"/>
    <col min="3" max="3" width="33" style="8" customWidth="1"/>
    <col min="4" max="4" width="34.5546875" style="8" bestFit="1" customWidth="1"/>
    <col min="5" max="5" width="36" style="8" bestFit="1" customWidth="1"/>
    <col min="6" max="255" width="9.109375" style="8"/>
    <col min="256" max="256" width="38.5546875" style="8" customWidth="1"/>
    <col min="257" max="257" width="34.6640625" style="8" bestFit="1" customWidth="1"/>
    <col min="258" max="258" width="38.88671875" style="8" bestFit="1" customWidth="1"/>
    <col min="259" max="259" width="33" style="8" customWidth="1"/>
    <col min="260" max="260" width="34.5546875" style="8" bestFit="1" customWidth="1"/>
    <col min="261" max="261" width="36" style="8" bestFit="1" customWidth="1"/>
    <col min="262" max="511" width="9.109375" style="8"/>
    <col min="512" max="512" width="38.5546875" style="8" customWidth="1"/>
    <col min="513" max="513" width="34.6640625" style="8" bestFit="1" customWidth="1"/>
    <col min="514" max="514" width="38.88671875" style="8" bestFit="1" customWidth="1"/>
    <col min="515" max="515" width="33" style="8" customWidth="1"/>
    <col min="516" max="516" width="34.5546875" style="8" bestFit="1" customWidth="1"/>
    <col min="517" max="517" width="36" style="8" bestFit="1" customWidth="1"/>
    <col min="518" max="767" width="9.109375" style="8"/>
    <col min="768" max="768" width="38.5546875" style="8" customWidth="1"/>
    <col min="769" max="769" width="34.6640625" style="8" bestFit="1" customWidth="1"/>
    <col min="770" max="770" width="38.88671875" style="8" bestFit="1" customWidth="1"/>
    <col min="771" max="771" width="33" style="8" customWidth="1"/>
    <col min="772" max="772" width="34.5546875" style="8" bestFit="1" customWidth="1"/>
    <col min="773" max="773" width="36" style="8" bestFit="1" customWidth="1"/>
    <col min="774" max="1023" width="9.109375" style="8"/>
    <col min="1024" max="1024" width="38.5546875" style="8" customWidth="1"/>
    <col min="1025" max="1025" width="34.6640625" style="8" bestFit="1" customWidth="1"/>
    <col min="1026" max="1026" width="38.88671875" style="8" bestFit="1" customWidth="1"/>
    <col min="1027" max="1027" width="33" style="8" customWidth="1"/>
    <col min="1028" max="1028" width="34.5546875" style="8" bestFit="1" customWidth="1"/>
    <col min="1029" max="1029" width="36" style="8" bestFit="1" customWidth="1"/>
    <col min="1030" max="1279" width="9.109375" style="8"/>
    <col min="1280" max="1280" width="38.5546875" style="8" customWidth="1"/>
    <col min="1281" max="1281" width="34.6640625" style="8" bestFit="1" customWidth="1"/>
    <col min="1282" max="1282" width="38.88671875" style="8" bestFit="1" customWidth="1"/>
    <col min="1283" max="1283" width="33" style="8" customWidth="1"/>
    <col min="1284" max="1284" width="34.5546875" style="8" bestFit="1" customWidth="1"/>
    <col min="1285" max="1285" width="36" style="8" bestFit="1" customWidth="1"/>
    <col min="1286" max="1535" width="9.109375" style="8"/>
    <col min="1536" max="1536" width="38.5546875" style="8" customWidth="1"/>
    <col min="1537" max="1537" width="34.6640625" style="8" bestFit="1" customWidth="1"/>
    <col min="1538" max="1538" width="38.88671875" style="8" bestFit="1" customWidth="1"/>
    <col min="1539" max="1539" width="33" style="8" customWidth="1"/>
    <col min="1540" max="1540" width="34.5546875" style="8" bestFit="1" customWidth="1"/>
    <col min="1541" max="1541" width="36" style="8" bestFit="1" customWidth="1"/>
    <col min="1542" max="1791" width="9.109375" style="8"/>
    <col min="1792" max="1792" width="38.5546875" style="8" customWidth="1"/>
    <col min="1793" max="1793" width="34.6640625" style="8" bestFit="1" customWidth="1"/>
    <col min="1794" max="1794" width="38.88671875" style="8" bestFit="1" customWidth="1"/>
    <col min="1795" max="1795" width="33" style="8" customWidth="1"/>
    <col min="1796" max="1796" width="34.5546875" style="8" bestFit="1" customWidth="1"/>
    <col min="1797" max="1797" width="36" style="8" bestFit="1" customWidth="1"/>
    <col min="1798" max="2047" width="9.109375" style="8"/>
    <col min="2048" max="2048" width="38.5546875" style="8" customWidth="1"/>
    <col min="2049" max="2049" width="34.6640625" style="8" bestFit="1" customWidth="1"/>
    <col min="2050" max="2050" width="38.88671875" style="8" bestFit="1" customWidth="1"/>
    <col min="2051" max="2051" width="33" style="8" customWidth="1"/>
    <col min="2052" max="2052" width="34.5546875" style="8" bestFit="1" customWidth="1"/>
    <col min="2053" max="2053" width="36" style="8" bestFit="1" customWidth="1"/>
    <col min="2054" max="2303" width="9.109375" style="8"/>
    <col min="2304" max="2304" width="38.5546875" style="8" customWidth="1"/>
    <col min="2305" max="2305" width="34.6640625" style="8" bestFit="1" customWidth="1"/>
    <col min="2306" max="2306" width="38.88671875" style="8" bestFit="1" customWidth="1"/>
    <col min="2307" max="2307" width="33" style="8" customWidth="1"/>
    <col min="2308" max="2308" width="34.5546875" style="8" bestFit="1" customWidth="1"/>
    <col min="2309" max="2309" width="36" style="8" bestFit="1" customWidth="1"/>
    <col min="2310" max="2559" width="9.109375" style="8"/>
    <col min="2560" max="2560" width="38.5546875" style="8" customWidth="1"/>
    <col min="2561" max="2561" width="34.6640625" style="8" bestFit="1" customWidth="1"/>
    <col min="2562" max="2562" width="38.88671875" style="8" bestFit="1" customWidth="1"/>
    <col min="2563" max="2563" width="33" style="8" customWidth="1"/>
    <col min="2564" max="2564" width="34.5546875" style="8" bestFit="1" customWidth="1"/>
    <col min="2565" max="2565" width="36" style="8" bestFit="1" customWidth="1"/>
    <col min="2566" max="2815" width="9.109375" style="8"/>
    <col min="2816" max="2816" width="38.5546875" style="8" customWidth="1"/>
    <col min="2817" max="2817" width="34.6640625" style="8" bestFit="1" customWidth="1"/>
    <col min="2818" max="2818" width="38.88671875" style="8" bestFit="1" customWidth="1"/>
    <col min="2819" max="2819" width="33" style="8" customWidth="1"/>
    <col min="2820" max="2820" width="34.5546875" style="8" bestFit="1" customWidth="1"/>
    <col min="2821" max="2821" width="36" style="8" bestFit="1" customWidth="1"/>
    <col min="2822" max="3071" width="9.109375" style="8"/>
    <col min="3072" max="3072" width="38.5546875" style="8" customWidth="1"/>
    <col min="3073" max="3073" width="34.6640625" style="8" bestFit="1" customWidth="1"/>
    <col min="3074" max="3074" width="38.88671875" style="8" bestFit="1" customWidth="1"/>
    <col min="3075" max="3075" width="33" style="8" customWidth="1"/>
    <col min="3076" max="3076" width="34.5546875" style="8" bestFit="1" customWidth="1"/>
    <col min="3077" max="3077" width="36" style="8" bestFit="1" customWidth="1"/>
    <col min="3078" max="3327" width="9.109375" style="8"/>
    <col min="3328" max="3328" width="38.5546875" style="8" customWidth="1"/>
    <col min="3329" max="3329" width="34.6640625" style="8" bestFit="1" customWidth="1"/>
    <col min="3330" max="3330" width="38.88671875" style="8" bestFit="1" customWidth="1"/>
    <col min="3331" max="3331" width="33" style="8" customWidth="1"/>
    <col min="3332" max="3332" width="34.5546875" style="8" bestFit="1" customWidth="1"/>
    <col min="3333" max="3333" width="36" style="8" bestFit="1" customWidth="1"/>
    <col min="3334" max="3583" width="9.109375" style="8"/>
    <col min="3584" max="3584" width="38.5546875" style="8" customWidth="1"/>
    <col min="3585" max="3585" width="34.6640625" style="8" bestFit="1" customWidth="1"/>
    <col min="3586" max="3586" width="38.88671875" style="8" bestFit="1" customWidth="1"/>
    <col min="3587" max="3587" width="33" style="8" customWidth="1"/>
    <col min="3588" max="3588" width="34.5546875" style="8" bestFit="1" customWidth="1"/>
    <col min="3589" max="3589" width="36" style="8" bestFit="1" customWidth="1"/>
    <col min="3590" max="3839" width="9.109375" style="8"/>
    <col min="3840" max="3840" width="38.5546875" style="8" customWidth="1"/>
    <col min="3841" max="3841" width="34.6640625" style="8" bestFit="1" customWidth="1"/>
    <col min="3842" max="3842" width="38.88671875" style="8" bestFit="1" customWidth="1"/>
    <col min="3843" max="3843" width="33" style="8" customWidth="1"/>
    <col min="3844" max="3844" width="34.5546875" style="8" bestFit="1" customWidth="1"/>
    <col min="3845" max="3845" width="36" style="8" bestFit="1" customWidth="1"/>
    <col min="3846" max="4095" width="9.109375" style="8"/>
    <col min="4096" max="4096" width="38.5546875" style="8" customWidth="1"/>
    <col min="4097" max="4097" width="34.6640625" style="8" bestFit="1" customWidth="1"/>
    <col min="4098" max="4098" width="38.88671875" style="8" bestFit="1" customWidth="1"/>
    <col min="4099" max="4099" width="33" style="8" customWidth="1"/>
    <col min="4100" max="4100" width="34.5546875" style="8" bestFit="1" customWidth="1"/>
    <col min="4101" max="4101" width="36" style="8" bestFit="1" customWidth="1"/>
    <col min="4102" max="4351" width="9.109375" style="8"/>
    <col min="4352" max="4352" width="38.5546875" style="8" customWidth="1"/>
    <col min="4353" max="4353" width="34.6640625" style="8" bestFit="1" customWidth="1"/>
    <col min="4354" max="4354" width="38.88671875" style="8" bestFit="1" customWidth="1"/>
    <col min="4355" max="4355" width="33" style="8" customWidth="1"/>
    <col min="4356" max="4356" width="34.5546875" style="8" bestFit="1" customWidth="1"/>
    <col min="4357" max="4357" width="36" style="8" bestFit="1" customWidth="1"/>
    <col min="4358" max="4607" width="9.109375" style="8"/>
    <col min="4608" max="4608" width="38.5546875" style="8" customWidth="1"/>
    <col min="4609" max="4609" width="34.6640625" style="8" bestFit="1" customWidth="1"/>
    <col min="4610" max="4610" width="38.88671875" style="8" bestFit="1" customWidth="1"/>
    <col min="4611" max="4611" width="33" style="8" customWidth="1"/>
    <col min="4612" max="4612" width="34.5546875" style="8" bestFit="1" customWidth="1"/>
    <col min="4613" max="4613" width="36" style="8" bestFit="1" customWidth="1"/>
    <col min="4614" max="4863" width="9.109375" style="8"/>
    <col min="4864" max="4864" width="38.5546875" style="8" customWidth="1"/>
    <col min="4865" max="4865" width="34.6640625" style="8" bestFit="1" customWidth="1"/>
    <col min="4866" max="4866" width="38.88671875" style="8" bestFit="1" customWidth="1"/>
    <col min="4867" max="4867" width="33" style="8" customWidth="1"/>
    <col min="4868" max="4868" width="34.5546875" style="8" bestFit="1" customWidth="1"/>
    <col min="4869" max="4869" width="36" style="8" bestFit="1" customWidth="1"/>
    <col min="4870" max="5119" width="9.109375" style="8"/>
    <col min="5120" max="5120" width="38.5546875" style="8" customWidth="1"/>
    <col min="5121" max="5121" width="34.6640625" style="8" bestFit="1" customWidth="1"/>
    <col min="5122" max="5122" width="38.88671875" style="8" bestFit="1" customWidth="1"/>
    <col min="5123" max="5123" width="33" style="8" customWidth="1"/>
    <col min="5124" max="5124" width="34.5546875" style="8" bestFit="1" customWidth="1"/>
    <col min="5125" max="5125" width="36" style="8" bestFit="1" customWidth="1"/>
    <col min="5126" max="5375" width="9.109375" style="8"/>
    <col min="5376" max="5376" width="38.5546875" style="8" customWidth="1"/>
    <col min="5377" max="5377" width="34.6640625" style="8" bestFit="1" customWidth="1"/>
    <col min="5378" max="5378" width="38.88671875" style="8" bestFit="1" customWidth="1"/>
    <col min="5379" max="5379" width="33" style="8" customWidth="1"/>
    <col min="5380" max="5380" width="34.5546875" style="8" bestFit="1" customWidth="1"/>
    <col min="5381" max="5381" width="36" style="8" bestFit="1" customWidth="1"/>
    <col min="5382" max="5631" width="9.109375" style="8"/>
    <col min="5632" max="5632" width="38.5546875" style="8" customWidth="1"/>
    <col min="5633" max="5633" width="34.6640625" style="8" bestFit="1" customWidth="1"/>
    <col min="5634" max="5634" width="38.88671875" style="8" bestFit="1" customWidth="1"/>
    <col min="5635" max="5635" width="33" style="8" customWidth="1"/>
    <col min="5636" max="5636" width="34.5546875" style="8" bestFit="1" customWidth="1"/>
    <col min="5637" max="5637" width="36" style="8" bestFit="1" customWidth="1"/>
    <col min="5638" max="5887" width="9.109375" style="8"/>
    <col min="5888" max="5888" width="38.5546875" style="8" customWidth="1"/>
    <col min="5889" max="5889" width="34.6640625" style="8" bestFit="1" customWidth="1"/>
    <col min="5890" max="5890" width="38.88671875" style="8" bestFit="1" customWidth="1"/>
    <col min="5891" max="5891" width="33" style="8" customWidth="1"/>
    <col min="5892" max="5892" width="34.5546875" style="8" bestFit="1" customWidth="1"/>
    <col min="5893" max="5893" width="36" style="8" bestFit="1" customWidth="1"/>
    <col min="5894" max="6143" width="9.109375" style="8"/>
    <col min="6144" max="6144" width="38.5546875" style="8" customWidth="1"/>
    <col min="6145" max="6145" width="34.6640625" style="8" bestFit="1" customWidth="1"/>
    <col min="6146" max="6146" width="38.88671875" style="8" bestFit="1" customWidth="1"/>
    <col min="6147" max="6147" width="33" style="8" customWidth="1"/>
    <col min="6148" max="6148" width="34.5546875" style="8" bestFit="1" customWidth="1"/>
    <col min="6149" max="6149" width="36" style="8" bestFit="1" customWidth="1"/>
    <col min="6150" max="6399" width="9.109375" style="8"/>
    <col min="6400" max="6400" width="38.5546875" style="8" customWidth="1"/>
    <col min="6401" max="6401" width="34.6640625" style="8" bestFit="1" customWidth="1"/>
    <col min="6402" max="6402" width="38.88671875" style="8" bestFit="1" customWidth="1"/>
    <col min="6403" max="6403" width="33" style="8" customWidth="1"/>
    <col min="6404" max="6404" width="34.5546875" style="8" bestFit="1" customWidth="1"/>
    <col min="6405" max="6405" width="36" style="8" bestFit="1" customWidth="1"/>
    <col min="6406" max="6655" width="9.109375" style="8"/>
    <col min="6656" max="6656" width="38.5546875" style="8" customWidth="1"/>
    <col min="6657" max="6657" width="34.6640625" style="8" bestFit="1" customWidth="1"/>
    <col min="6658" max="6658" width="38.88671875" style="8" bestFit="1" customWidth="1"/>
    <col min="6659" max="6659" width="33" style="8" customWidth="1"/>
    <col min="6660" max="6660" width="34.5546875" style="8" bestFit="1" customWidth="1"/>
    <col min="6661" max="6661" width="36" style="8" bestFit="1" customWidth="1"/>
    <col min="6662" max="6911" width="9.109375" style="8"/>
    <col min="6912" max="6912" width="38.5546875" style="8" customWidth="1"/>
    <col min="6913" max="6913" width="34.6640625" style="8" bestFit="1" customWidth="1"/>
    <col min="6914" max="6914" width="38.88671875" style="8" bestFit="1" customWidth="1"/>
    <col min="6915" max="6915" width="33" style="8" customWidth="1"/>
    <col min="6916" max="6916" width="34.5546875" style="8" bestFit="1" customWidth="1"/>
    <col min="6917" max="6917" width="36" style="8" bestFit="1" customWidth="1"/>
    <col min="6918" max="7167" width="9.109375" style="8"/>
    <col min="7168" max="7168" width="38.5546875" style="8" customWidth="1"/>
    <col min="7169" max="7169" width="34.6640625" style="8" bestFit="1" customWidth="1"/>
    <col min="7170" max="7170" width="38.88671875" style="8" bestFit="1" customWidth="1"/>
    <col min="7171" max="7171" width="33" style="8" customWidth="1"/>
    <col min="7172" max="7172" width="34.5546875" style="8" bestFit="1" customWidth="1"/>
    <col min="7173" max="7173" width="36" style="8" bestFit="1" customWidth="1"/>
    <col min="7174" max="7423" width="9.109375" style="8"/>
    <col min="7424" max="7424" width="38.5546875" style="8" customWidth="1"/>
    <col min="7425" max="7425" width="34.6640625" style="8" bestFit="1" customWidth="1"/>
    <col min="7426" max="7426" width="38.88671875" style="8" bestFit="1" customWidth="1"/>
    <col min="7427" max="7427" width="33" style="8" customWidth="1"/>
    <col min="7428" max="7428" width="34.5546875" style="8" bestFit="1" customWidth="1"/>
    <col min="7429" max="7429" width="36" style="8" bestFit="1" customWidth="1"/>
    <col min="7430" max="7679" width="9.109375" style="8"/>
    <col min="7680" max="7680" width="38.5546875" style="8" customWidth="1"/>
    <col min="7681" max="7681" width="34.6640625" style="8" bestFit="1" customWidth="1"/>
    <col min="7682" max="7682" width="38.88671875" style="8" bestFit="1" customWidth="1"/>
    <col min="7683" max="7683" width="33" style="8" customWidth="1"/>
    <col min="7684" max="7684" width="34.5546875" style="8" bestFit="1" customWidth="1"/>
    <col min="7685" max="7685" width="36" style="8" bestFit="1" customWidth="1"/>
    <col min="7686" max="7935" width="9.109375" style="8"/>
    <col min="7936" max="7936" width="38.5546875" style="8" customWidth="1"/>
    <col min="7937" max="7937" width="34.6640625" style="8" bestFit="1" customWidth="1"/>
    <col min="7938" max="7938" width="38.88671875" style="8" bestFit="1" customWidth="1"/>
    <col min="7939" max="7939" width="33" style="8" customWidth="1"/>
    <col min="7940" max="7940" width="34.5546875" style="8" bestFit="1" customWidth="1"/>
    <col min="7941" max="7941" width="36" style="8" bestFit="1" customWidth="1"/>
    <col min="7942" max="8191" width="9.109375" style="8"/>
    <col min="8192" max="8192" width="38.5546875" style="8" customWidth="1"/>
    <col min="8193" max="8193" width="34.6640625" style="8" bestFit="1" customWidth="1"/>
    <col min="8194" max="8194" width="38.88671875" style="8" bestFit="1" customWidth="1"/>
    <col min="8195" max="8195" width="33" style="8" customWidth="1"/>
    <col min="8196" max="8196" width="34.5546875" style="8" bestFit="1" customWidth="1"/>
    <col min="8197" max="8197" width="36" style="8" bestFit="1" customWidth="1"/>
    <col min="8198" max="8447" width="9.109375" style="8"/>
    <col min="8448" max="8448" width="38.5546875" style="8" customWidth="1"/>
    <col min="8449" max="8449" width="34.6640625" style="8" bestFit="1" customWidth="1"/>
    <col min="8450" max="8450" width="38.88671875" style="8" bestFit="1" customWidth="1"/>
    <col min="8451" max="8451" width="33" style="8" customWidth="1"/>
    <col min="8452" max="8452" width="34.5546875" style="8" bestFit="1" customWidth="1"/>
    <col min="8453" max="8453" width="36" style="8" bestFit="1" customWidth="1"/>
    <col min="8454" max="8703" width="9.109375" style="8"/>
    <col min="8704" max="8704" width="38.5546875" style="8" customWidth="1"/>
    <col min="8705" max="8705" width="34.6640625" style="8" bestFit="1" customWidth="1"/>
    <col min="8706" max="8706" width="38.88671875" style="8" bestFit="1" customWidth="1"/>
    <col min="8707" max="8707" width="33" style="8" customWidth="1"/>
    <col min="8708" max="8708" width="34.5546875" style="8" bestFit="1" customWidth="1"/>
    <col min="8709" max="8709" width="36" style="8" bestFit="1" customWidth="1"/>
    <col min="8710" max="8959" width="9.109375" style="8"/>
    <col min="8960" max="8960" width="38.5546875" style="8" customWidth="1"/>
    <col min="8961" max="8961" width="34.6640625" style="8" bestFit="1" customWidth="1"/>
    <col min="8962" max="8962" width="38.88671875" style="8" bestFit="1" customWidth="1"/>
    <col min="8963" max="8963" width="33" style="8" customWidth="1"/>
    <col min="8964" max="8964" width="34.5546875" style="8" bestFit="1" customWidth="1"/>
    <col min="8965" max="8965" width="36" style="8" bestFit="1" customWidth="1"/>
    <col min="8966" max="9215" width="9.109375" style="8"/>
    <col min="9216" max="9216" width="38.5546875" style="8" customWidth="1"/>
    <col min="9217" max="9217" width="34.6640625" style="8" bestFit="1" customWidth="1"/>
    <col min="9218" max="9218" width="38.88671875" style="8" bestFit="1" customWidth="1"/>
    <col min="9219" max="9219" width="33" style="8" customWidth="1"/>
    <col min="9220" max="9220" width="34.5546875" style="8" bestFit="1" customWidth="1"/>
    <col min="9221" max="9221" width="36" style="8" bestFit="1" customWidth="1"/>
    <col min="9222" max="9471" width="9.109375" style="8"/>
    <col min="9472" max="9472" width="38.5546875" style="8" customWidth="1"/>
    <col min="9473" max="9473" width="34.6640625" style="8" bestFit="1" customWidth="1"/>
    <col min="9474" max="9474" width="38.88671875" style="8" bestFit="1" customWidth="1"/>
    <col min="9475" max="9475" width="33" style="8" customWidth="1"/>
    <col min="9476" max="9476" width="34.5546875" style="8" bestFit="1" customWidth="1"/>
    <col min="9477" max="9477" width="36" style="8" bestFit="1" customWidth="1"/>
    <col min="9478" max="9727" width="9.109375" style="8"/>
    <col min="9728" max="9728" width="38.5546875" style="8" customWidth="1"/>
    <col min="9729" max="9729" width="34.6640625" style="8" bestFit="1" customWidth="1"/>
    <col min="9730" max="9730" width="38.88671875" style="8" bestFit="1" customWidth="1"/>
    <col min="9731" max="9731" width="33" style="8" customWidth="1"/>
    <col min="9732" max="9732" width="34.5546875" style="8" bestFit="1" customWidth="1"/>
    <col min="9733" max="9733" width="36" style="8" bestFit="1" customWidth="1"/>
    <col min="9734" max="9983" width="9.109375" style="8"/>
    <col min="9984" max="9984" width="38.5546875" style="8" customWidth="1"/>
    <col min="9985" max="9985" width="34.6640625" style="8" bestFit="1" customWidth="1"/>
    <col min="9986" max="9986" width="38.88671875" style="8" bestFit="1" customWidth="1"/>
    <col min="9987" max="9987" width="33" style="8" customWidth="1"/>
    <col min="9988" max="9988" width="34.5546875" style="8" bestFit="1" customWidth="1"/>
    <col min="9989" max="9989" width="36" style="8" bestFit="1" customWidth="1"/>
    <col min="9990" max="10239" width="9.109375" style="8"/>
    <col min="10240" max="10240" width="38.5546875" style="8" customWidth="1"/>
    <col min="10241" max="10241" width="34.6640625" style="8" bestFit="1" customWidth="1"/>
    <col min="10242" max="10242" width="38.88671875" style="8" bestFit="1" customWidth="1"/>
    <col min="10243" max="10243" width="33" style="8" customWidth="1"/>
    <col min="10244" max="10244" width="34.5546875" style="8" bestFit="1" customWidth="1"/>
    <col min="10245" max="10245" width="36" style="8" bestFit="1" customWidth="1"/>
    <col min="10246" max="10495" width="9.109375" style="8"/>
    <col min="10496" max="10496" width="38.5546875" style="8" customWidth="1"/>
    <col min="10497" max="10497" width="34.6640625" style="8" bestFit="1" customWidth="1"/>
    <col min="10498" max="10498" width="38.88671875" style="8" bestFit="1" customWidth="1"/>
    <col min="10499" max="10499" width="33" style="8" customWidth="1"/>
    <col min="10500" max="10500" width="34.5546875" style="8" bestFit="1" customWidth="1"/>
    <col min="10501" max="10501" width="36" style="8" bestFit="1" customWidth="1"/>
    <col min="10502" max="10751" width="9.109375" style="8"/>
    <col min="10752" max="10752" width="38.5546875" style="8" customWidth="1"/>
    <col min="10753" max="10753" width="34.6640625" style="8" bestFit="1" customWidth="1"/>
    <col min="10754" max="10754" width="38.88671875" style="8" bestFit="1" customWidth="1"/>
    <col min="10755" max="10755" width="33" style="8" customWidth="1"/>
    <col min="10756" max="10756" width="34.5546875" style="8" bestFit="1" customWidth="1"/>
    <col min="10757" max="10757" width="36" style="8" bestFit="1" customWidth="1"/>
    <col min="10758" max="11007" width="9.109375" style="8"/>
    <col min="11008" max="11008" width="38.5546875" style="8" customWidth="1"/>
    <col min="11009" max="11009" width="34.6640625" style="8" bestFit="1" customWidth="1"/>
    <col min="11010" max="11010" width="38.88671875" style="8" bestFit="1" customWidth="1"/>
    <col min="11011" max="11011" width="33" style="8" customWidth="1"/>
    <col min="11012" max="11012" width="34.5546875" style="8" bestFit="1" customWidth="1"/>
    <col min="11013" max="11013" width="36" style="8" bestFit="1" customWidth="1"/>
    <col min="11014" max="11263" width="9.109375" style="8"/>
    <col min="11264" max="11264" width="38.5546875" style="8" customWidth="1"/>
    <col min="11265" max="11265" width="34.6640625" style="8" bestFit="1" customWidth="1"/>
    <col min="11266" max="11266" width="38.88671875" style="8" bestFit="1" customWidth="1"/>
    <col min="11267" max="11267" width="33" style="8" customWidth="1"/>
    <col min="11268" max="11268" width="34.5546875" style="8" bestFit="1" customWidth="1"/>
    <col min="11269" max="11269" width="36" style="8" bestFit="1" customWidth="1"/>
    <col min="11270" max="11519" width="9.109375" style="8"/>
    <col min="11520" max="11520" width="38.5546875" style="8" customWidth="1"/>
    <col min="11521" max="11521" width="34.6640625" style="8" bestFit="1" customWidth="1"/>
    <col min="11522" max="11522" width="38.88671875" style="8" bestFit="1" customWidth="1"/>
    <col min="11523" max="11523" width="33" style="8" customWidth="1"/>
    <col min="11524" max="11524" width="34.5546875" style="8" bestFit="1" customWidth="1"/>
    <col min="11525" max="11525" width="36" style="8" bestFit="1" customWidth="1"/>
    <col min="11526" max="11775" width="9.109375" style="8"/>
    <col min="11776" max="11776" width="38.5546875" style="8" customWidth="1"/>
    <col min="11777" max="11777" width="34.6640625" style="8" bestFit="1" customWidth="1"/>
    <col min="11778" max="11778" width="38.88671875" style="8" bestFit="1" customWidth="1"/>
    <col min="11779" max="11779" width="33" style="8" customWidth="1"/>
    <col min="11780" max="11780" width="34.5546875" style="8" bestFit="1" customWidth="1"/>
    <col min="11781" max="11781" width="36" style="8" bestFit="1" customWidth="1"/>
    <col min="11782" max="12031" width="9.109375" style="8"/>
    <col min="12032" max="12032" width="38.5546875" style="8" customWidth="1"/>
    <col min="12033" max="12033" width="34.6640625" style="8" bestFit="1" customWidth="1"/>
    <col min="12034" max="12034" width="38.88671875" style="8" bestFit="1" customWidth="1"/>
    <col min="12035" max="12035" width="33" style="8" customWidth="1"/>
    <col min="12036" max="12036" width="34.5546875" style="8" bestFit="1" customWidth="1"/>
    <col min="12037" max="12037" width="36" style="8" bestFit="1" customWidth="1"/>
    <col min="12038" max="12287" width="9.109375" style="8"/>
    <col min="12288" max="12288" width="38.5546875" style="8" customWidth="1"/>
    <col min="12289" max="12289" width="34.6640625" style="8" bestFit="1" customWidth="1"/>
    <col min="12290" max="12290" width="38.88671875" style="8" bestFit="1" customWidth="1"/>
    <col min="12291" max="12291" width="33" style="8" customWidth="1"/>
    <col min="12292" max="12292" width="34.5546875" style="8" bestFit="1" customWidth="1"/>
    <col min="12293" max="12293" width="36" style="8" bestFit="1" customWidth="1"/>
    <col min="12294" max="12543" width="9.109375" style="8"/>
    <col min="12544" max="12544" width="38.5546875" style="8" customWidth="1"/>
    <col min="12545" max="12545" width="34.6640625" style="8" bestFit="1" customWidth="1"/>
    <col min="12546" max="12546" width="38.88671875" style="8" bestFit="1" customWidth="1"/>
    <col min="12547" max="12547" width="33" style="8" customWidth="1"/>
    <col min="12548" max="12548" width="34.5546875" style="8" bestFit="1" customWidth="1"/>
    <col min="12549" max="12549" width="36" style="8" bestFit="1" customWidth="1"/>
    <col min="12550" max="12799" width="9.109375" style="8"/>
    <col min="12800" max="12800" width="38.5546875" style="8" customWidth="1"/>
    <col min="12801" max="12801" width="34.6640625" style="8" bestFit="1" customWidth="1"/>
    <col min="12802" max="12802" width="38.88671875" style="8" bestFit="1" customWidth="1"/>
    <col min="12803" max="12803" width="33" style="8" customWidth="1"/>
    <col min="12804" max="12804" width="34.5546875" style="8" bestFit="1" customWidth="1"/>
    <col min="12805" max="12805" width="36" style="8" bestFit="1" customWidth="1"/>
    <col min="12806" max="13055" width="9.109375" style="8"/>
    <col min="13056" max="13056" width="38.5546875" style="8" customWidth="1"/>
    <col min="13057" max="13057" width="34.6640625" style="8" bestFit="1" customWidth="1"/>
    <col min="13058" max="13058" width="38.88671875" style="8" bestFit="1" customWidth="1"/>
    <col min="13059" max="13059" width="33" style="8" customWidth="1"/>
    <col min="13060" max="13060" width="34.5546875" style="8" bestFit="1" customWidth="1"/>
    <col min="13061" max="13061" width="36" style="8" bestFit="1" customWidth="1"/>
    <col min="13062" max="13311" width="9.109375" style="8"/>
    <col min="13312" max="13312" width="38.5546875" style="8" customWidth="1"/>
    <col min="13313" max="13313" width="34.6640625" style="8" bestFit="1" customWidth="1"/>
    <col min="13314" max="13314" width="38.88671875" style="8" bestFit="1" customWidth="1"/>
    <col min="13315" max="13315" width="33" style="8" customWidth="1"/>
    <col min="13316" max="13316" width="34.5546875" style="8" bestFit="1" customWidth="1"/>
    <col min="13317" max="13317" width="36" style="8" bestFit="1" customWidth="1"/>
    <col min="13318" max="13567" width="9.109375" style="8"/>
    <col min="13568" max="13568" width="38.5546875" style="8" customWidth="1"/>
    <col min="13569" max="13569" width="34.6640625" style="8" bestFit="1" customWidth="1"/>
    <col min="13570" max="13570" width="38.88671875" style="8" bestFit="1" customWidth="1"/>
    <col min="13571" max="13571" width="33" style="8" customWidth="1"/>
    <col min="13572" max="13572" width="34.5546875" style="8" bestFit="1" customWidth="1"/>
    <col min="13573" max="13573" width="36" style="8" bestFit="1" customWidth="1"/>
    <col min="13574" max="13823" width="9.109375" style="8"/>
    <col min="13824" max="13824" width="38.5546875" style="8" customWidth="1"/>
    <col min="13825" max="13825" width="34.6640625" style="8" bestFit="1" customWidth="1"/>
    <col min="13826" max="13826" width="38.88671875" style="8" bestFit="1" customWidth="1"/>
    <col min="13827" max="13827" width="33" style="8" customWidth="1"/>
    <col min="13828" max="13828" width="34.5546875" style="8" bestFit="1" customWidth="1"/>
    <col min="13829" max="13829" width="36" style="8" bestFit="1" customWidth="1"/>
    <col min="13830" max="14079" width="9.109375" style="8"/>
    <col min="14080" max="14080" width="38.5546875" style="8" customWidth="1"/>
    <col min="14081" max="14081" width="34.6640625" style="8" bestFit="1" customWidth="1"/>
    <col min="14082" max="14082" width="38.88671875" style="8" bestFit="1" customWidth="1"/>
    <col min="14083" max="14083" width="33" style="8" customWidth="1"/>
    <col min="14084" max="14084" width="34.5546875" style="8" bestFit="1" customWidth="1"/>
    <col min="14085" max="14085" width="36" style="8" bestFit="1" customWidth="1"/>
    <col min="14086" max="14335" width="9.109375" style="8"/>
    <col min="14336" max="14336" width="38.5546875" style="8" customWidth="1"/>
    <col min="14337" max="14337" width="34.6640625" style="8" bestFit="1" customWidth="1"/>
    <col min="14338" max="14338" width="38.88671875" style="8" bestFit="1" customWidth="1"/>
    <col min="14339" max="14339" width="33" style="8" customWidth="1"/>
    <col min="14340" max="14340" width="34.5546875" style="8" bestFit="1" customWidth="1"/>
    <col min="14341" max="14341" width="36" style="8" bestFit="1" customWidth="1"/>
    <col min="14342" max="14591" width="9.109375" style="8"/>
    <col min="14592" max="14592" width="38.5546875" style="8" customWidth="1"/>
    <col min="14593" max="14593" width="34.6640625" style="8" bestFit="1" customWidth="1"/>
    <col min="14594" max="14594" width="38.88671875" style="8" bestFit="1" customWidth="1"/>
    <col min="14595" max="14595" width="33" style="8" customWidth="1"/>
    <col min="14596" max="14596" width="34.5546875" style="8" bestFit="1" customWidth="1"/>
    <col min="14597" max="14597" width="36" style="8" bestFit="1" customWidth="1"/>
    <col min="14598" max="14847" width="9.109375" style="8"/>
    <col min="14848" max="14848" width="38.5546875" style="8" customWidth="1"/>
    <col min="14849" max="14849" width="34.6640625" style="8" bestFit="1" customWidth="1"/>
    <col min="14850" max="14850" width="38.88671875" style="8" bestFit="1" customWidth="1"/>
    <col min="14851" max="14851" width="33" style="8" customWidth="1"/>
    <col min="14852" max="14852" width="34.5546875" style="8" bestFit="1" customWidth="1"/>
    <col min="14853" max="14853" width="36" style="8" bestFit="1" customWidth="1"/>
    <col min="14854" max="15103" width="9.109375" style="8"/>
    <col min="15104" max="15104" width="38.5546875" style="8" customWidth="1"/>
    <col min="15105" max="15105" width="34.6640625" style="8" bestFit="1" customWidth="1"/>
    <col min="15106" max="15106" width="38.88671875" style="8" bestFit="1" customWidth="1"/>
    <col min="15107" max="15107" width="33" style="8" customWidth="1"/>
    <col min="15108" max="15108" width="34.5546875" style="8" bestFit="1" customWidth="1"/>
    <col min="15109" max="15109" width="36" style="8" bestFit="1" customWidth="1"/>
    <col min="15110" max="15359" width="9.109375" style="8"/>
    <col min="15360" max="15360" width="38.5546875" style="8" customWidth="1"/>
    <col min="15361" max="15361" width="34.6640625" style="8" bestFit="1" customWidth="1"/>
    <col min="15362" max="15362" width="38.88671875" style="8" bestFit="1" customWidth="1"/>
    <col min="15363" max="15363" width="33" style="8" customWidth="1"/>
    <col min="15364" max="15364" width="34.5546875" style="8" bestFit="1" customWidth="1"/>
    <col min="15365" max="15365" width="36" style="8" bestFit="1" customWidth="1"/>
    <col min="15366" max="15615" width="9.109375" style="8"/>
    <col min="15616" max="15616" width="38.5546875" style="8" customWidth="1"/>
    <col min="15617" max="15617" width="34.6640625" style="8" bestFit="1" customWidth="1"/>
    <col min="15618" max="15618" width="38.88671875" style="8" bestFit="1" customWidth="1"/>
    <col min="15619" max="15619" width="33" style="8" customWidth="1"/>
    <col min="15620" max="15620" width="34.5546875" style="8" bestFit="1" customWidth="1"/>
    <col min="15621" max="15621" width="36" style="8" bestFit="1" customWidth="1"/>
    <col min="15622" max="15871" width="9.109375" style="8"/>
    <col min="15872" max="15872" width="38.5546875" style="8" customWidth="1"/>
    <col min="15873" max="15873" width="34.6640625" style="8" bestFit="1" customWidth="1"/>
    <col min="15874" max="15874" width="38.88671875" style="8" bestFit="1" customWidth="1"/>
    <col min="15875" max="15875" width="33" style="8" customWidth="1"/>
    <col min="15876" max="15876" width="34.5546875" style="8" bestFit="1" customWidth="1"/>
    <col min="15877" max="15877" width="36" style="8" bestFit="1" customWidth="1"/>
    <col min="15878" max="16127" width="9.109375" style="8"/>
    <col min="16128" max="16128" width="38.5546875" style="8" customWidth="1"/>
    <col min="16129" max="16129" width="34.6640625" style="8" bestFit="1" customWidth="1"/>
    <col min="16130" max="16130" width="38.88671875" style="8" bestFit="1" customWidth="1"/>
    <col min="16131" max="16131" width="33" style="8" customWidth="1"/>
    <col min="16132" max="16132" width="34.5546875" style="8" bestFit="1" customWidth="1"/>
    <col min="16133" max="16133" width="36" style="8" bestFit="1" customWidth="1"/>
    <col min="16134" max="16384" width="9.109375" style="8"/>
  </cols>
  <sheetData>
    <row r="1" spans="1:7" x14ac:dyDescent="0.25">
      <c r="A1" s="8" t="s">
        <v>63</v>
      </c>
    </row>
    <row r="3" spans="1:7" ht="77.400000000000006" customHeight="1" x14ac:dyDescent="0.25">
      <c r="A3" s="9" t="s">
        <v>55</v>
      </c>
      <c r="B3" s="9" t="s">
        <v>64</v>
      </c>
      <c r="C3" s="9" t="s">
        <v>62</v>
      </c>
      <c r="D3" s="9" t="s">
        <v>65</v>
      </c>
      <c r="E3" s="9" t="s">
        <v>66</v>
      </c>
    </row>
    <row r="4" spans="1:7" ht="27.75" customHeight="1" x14ac:dyDescent="0.25">
      <c r="A4" s="10" t="s">
        <v>1</v>
      </c>
      <c r="B4" s="11">
        <v>4.9491815567016602</v>
      </c>
      <c r="C4" s="11">
        <v>2.4251446723937988</v>
      </c>
      <c r="D4" s="15">
        <v>1.9625977277755737</v>
      </c>
      <c r="E4" s="15">
        <v>0.44312512874603271</v>
      </c>
      <c r="F4" s="12"/>
      <c r="G4" s="13"/>
    </row>
    <row r="5" spans="1:7" ht="26.25" customHeight="1" x14ac:dyDescent="0.25">
      <c r="A5" s="10" t="s">
        <v>68</v>
      </c>
      <c r="B5" s="16"/>
      <c r="C5" s="16"/>
      <c r="D5" s="16"/>
      <c r="E5" s="16"/>
    </row>
    <row r="6" spans="1:7" x14ac:dyDescent="0.25">
      <c r="A6" s="14"/>
    </row>
    <row r="7" spans="1:7" x14ac:dyDescent="0.25">
      <c r="A7" s="14"/>
    </row>
    <row r="8" spans="1:7" x14ac:dyDescent="0.25">
      <c r="A8" s="14"/>
    </row>
    <row r="9" spans="1:7" x14ac:dyDescent="0.25">
      <c r="A9" s="14"/>
    </row>
    <row r="10" spans="1:7" x14ac:dyDescent="0.25">
      <c r="A10" s="14"/>
    </row>
    <row r="11" spans="1:7" x14ac:dyDescent="0.25">
      <c r="A11" s="14"/>
    </row>
    <row r="12" spans="1:7" x14ac:dyDescent="0.25">
      <c r="A12" s="14"/>
    </row>
    <row r="13" spans="1:7" x14ac:dyDescent="0.25">
      <c r="A13" s="14"/>
    </row>
    <row r="14" spans="1:7" x14ac:dyDescent="0.25">
      <c r="A14" s="14"/>
    </row>
    <row r="15" spans="1:7" x14ac:dyDescent="0.25">
      <c r="A15" s="14"/>
    </row>
    <row r="16" spans="1:7" x14ac:dyDescent="0.25">
      <c r="A16" s="14"/>
    </row>
    <row r="17" spans="1:1" x14ac:dyDescent="0.25">
      <c r="A17" s="14"/>
    </row>
  </sheetData>
  <pageMargins left="0.75" right="0.75" top="1" bottom="1" header="0.5" footer="0.5"/>
  <pageSetup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Ita_Regioni</vt:lpstr>
      <vt:lpstr>Ambiti</vt:lpstr>
      <vt:lpstr>Tempistiche AP</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 Stone Trautman</dc:creator>
  <cp:lastModifiedBy>Miriam Baro</cp:lastModifiedBy>
  <cp:lastPrinted>2023-05-24T21:22:54Z</cp:lastPrinted>
  <dcterms:created xsi:type="dcterms:W3CDTF">2023-05-09T15:11:06Z</dcterms:created>
  <dcterms:modified xsi:type="dcterms:W3CDTF">2023-05-25T10:40:59Z</dcterms:modified>
</cp:coreProperties>
</file>